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4275" windowHeight="6765" tabRatio="1000" activeTab="11"/>
  </bookViews>
  <sheets>
    <sheet name="Generale" sheetId="1" r:id="rId1"/>
    <sheet name="A&amp;G" sheetId="2" r:id="rId2"/>
    <sheet name="A.N" sheetId="3" r:id="rId3"/>
    <sheet name="A.T" sheetId="4" r:id="rId4"/>
    <sheet name="CLA" sheetId="5" r:id="rId5"/>
    <sheet name="FAB" sheetId="6" r:id="rId6"/>
    <sheet name="F&amp;G" sheetId="7" r:id="rId7"/>
    <sheet name="F.B" sheetId="8" r:id="rId8"/>
    <sheet name="FAM" sheetId="9" r:id="rId9"/>
    <sheet name="G&amp;S" sheetId="10" r:id="rId10"/>
    <sheet name="LUC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<sst xmlns="http://schemas.openxmlformats.org/spreadsheetml/2006/main" count="299" uniqueCount="88">
  <si>
    <t>NOME</t>
  </si>
  <si>
    <t>Tot.</t>
  </si>
  <si>
    <t>Totali</t>
  </si>
  <si>
    <t>Luca</t>
  </si>
  <si>
    <t>F</t>
  </si>
  <si>
    <t>SC</t>
  </si>
  <si>
    <t>A L E S S A N D R O  &amp;  G I A N L U C A</t>
  </si>
  <si>
    <t>L U C A</t>
  </si>
  <si>
    <t>Ale &amp; Gianlu</t>
  </si>
  <si>
    <t>A N D R E A  N.</t>
  </si>
  <si>
    <t>A N D R E A  T.</t>
  </si>
  <si>
    <t>Andrea N.</t>
  </si>
  <si>
    <t>Andrea T.</t>
  </si>
  <si>
    <t>Fabrizio</t>
  </si>
  <si>
    <t>F A B R I Z I O</t>
  </si>
  <si>
    <t>F A B R I Z I O  &amp;  G I A C O M O</t>
  </si>
  <si>
    <t>Fabry &amp; Jack</t>
  </si>
  <si>
    <t>Sq</t>
  </si>
  <si>
    <t>Claudio</t>
  </si>
  <si>
    <t>A&amp;G</t>
  </si>
  <si>
    <t>F&amp;J</t>
  </si>
  <si>
    <t>CLA</t>
  </si>
  <si>
    <t>C L A U D I O</t>
  </si>
  <si>
    <t>FAB</t>
  </si>
  <si>
    <t>LUC</t>
  </si>
  <si>
    <t>FAM</t>
  </si>
  <si>
    <t>A.N</t>
  </si>
  <si>
    <t>A.T</t>
  </si>
  <si>
    <t>Francesco F.</t>
  </si>
  <si>
    <t>Francesco B.</t>
  </si>
  <si>
    <t>F R A N C E S C O  F.</t>
  </si>
  <si>
    <t>F R A N C E S C O  B.</t>
  </si>
  <si>
    <t>F.B</t>
  </si>
  <si>
    <t>Gianni &amp; Sacha</t>
  </si>
  <si>
    <t>G&amp;S</t>
  </si>
  <si>
    <t>G I A N N I  &amp;  S A C H A</t>
  </si>
  <si>
    <t>Valero</t>
  </si>
  <si>
    <t>Allan</t>
  </si>
  <si>
    <t>Ilicic</t>
  </si>
  <si>
    <t>Muriel</t>
  </si>
  <si>
    <t>Morata</t>
  </si>
  <si>
    <t>Gonzalez</t>
  </si>
  <si>
    <t>Djordjevic</t>
  </si>
  <si>
    <t>Dybala</t>
  </si>
  <si>
    <t>Perisic</t>
  </si>
  <si>
    <t>Gervinho</t>
  </si>
  <si>
    <t>Maxi Lopez</t>
  </si>
  <si>
    <t>Pjanic</t>
  </si>
  <si>
    <t>QF</t>
  </si>
  <si>
    <t>SF</t>
  </si>
  <si>
    <t>Giaccherini</t>
  </si>
  <si>
    <t>Medel</t>
  </si>
  <si>
    <t>Rodriguez</t>
  </si>
  <si>
    <t>Pogba</t>
  </si>
  <si>
    <t>Bacca</t>
  </si>
  <si>
    <t>Cuadrado</t>
  </si>
  <si>
    <t>Destro</t>
  </si>
  <si>
    <t>Saponara</t>
  </si>
  <si>
    <t>Eder</t>
  </si>
  <si>
    <t>Higuain</t>
  </si>
  <si>
    <t>Rossettini</t>
  </si>
  <si>
    <t>De Roon</t>
  </si>
  <si>
    <t>Kalinic</t>
  </si>
  <si>
    <t>Milinkovic-Savic</t>
  </si>
  <si>
    <t>Roncaglia</t>
  </si>
  <si>
    <t>Khedira</t>
  </si>
  <si>
    <t>Pavoletti</t>
  </si>
  <si>
    <t>Vazquez</t>
  </si>
  <si>
    <t>Albiol</t>
  </si>
  <si>
    <t>Felipe Anderson</t>
  </si>
  <si>
    <t>Kucka</t>
  </si>
  <si>
    <t>Maccarone</t>
  </si>
  <si>
    <t>Correa</t>
  </si>
  <si>
    <t>Gilardino</t>
  </si>
  <si>
    <t>Callejon</t>
  </si>
  <si>
    <t>Insigne</t>
  </si>
  <si>
    <t>Nainggolan</t>
  </si>
  <si>
    <t>Salah</t>
  </si>
  <si>
    <t>Pazzini</t>
  </si>
  <si>
    <t>Zapata D.</t>
  </si>
  <si>
    <t>Biglia</t>
  </si>
  <si>
    <t>Barzagli</t>
  </si>
  <si>
    <t>Perotti</t>
  </si>
  <si>
    <t>Bellini</t>
  </si>
  <si>
    <t>Bonucci</t>
  </si>
  <si>
    <t>Hamsik</t>
  </si>
  <si>
    <t>Di Natale</t>
  </si>
  <si>
    <t>Chiellini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</si>
</sst>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22"/>
      <name val="Palatino Linotype"/>
      <family val="1"/>
    </font>
    <font>
      <sz val="11"/>
      <color indexed="22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8515625" style="1" bestFit="1" customWidth="1"/>
    <col min="2" max="2" width="6.140625" style="19" customWidth="1"/>
    <col min="3" max="10" width="4.7109375" style="1" customWidth="1"/>
    <col min="11" max="11" width="4.7109375" style="0" customWidth="1"/>
    <col min="12" max="12" width="4.140625" style="0" customWidth="1"/>
    <col min="13" max="13" width="9.140625" style="3" customWidth="1"/>
  </cols>
  <sheetData>
    <row r="1" spans="1:13" s="4" customFormat="1" ht="15" customHeight="1">
      <c r="A1" s="13" t="s">
        <v>0</v>
      </c>
      <c r="B1" s="18" t="s">
        <v>17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 t="s">
        <v>48</v>
      </c>
      <c r="I1" s="13" t="s">
        <v>49</v>
      </c>
      <c r="J1" s="13" t="s">
        <v>4</v>
      </c>
      <c r="K1" s="13" t="s">
        <v>5</v>
      </c>
      <c r="L1" s="13"/>
      <c r="M1" s="13" t="s">
        <v>1</v>
      </c>
    </row>
    <row r="2" spans="1:13" ht="18" customHeight="1">
      <c r="A2" s="2" t="s">
        <v>59</v>
      </c>
      <c r="B2" s="19" t="s">
        <v>25</v>
      </c>
      <c r="E2" s="1">
        <v>2</v>
      </c>
      <c r="F2" s="1">
        <v>2</v>
      </c>
      <c r="G2" s="1">
        <v>1</v>
      </c>
      <c r="H2" s="1">
        <v>1</v>
      </c>
      <c r="K2" s="1"/>
      <c r="M2" s="3">
        <f>SUM(C2:K2)</f>
        <v>6</v>
      </c>
    </row>
    <row r="3" spans="1:13" ht="18" customHeight="1">
      <c r="A3" s="2" t="s">
        <v>43</v>
      </c>
      <c r="B3" s="19" t="s">
        <v>26</v>
      </c>
      <c r="C3" s="1">
        <v>1</v>
      </c>
      <c r="E3" s="1">
        <v>1</v>
      </c>
      <c r="J3" s="1">
        <v>1</v>
      </c>
      <c r="K3" s="1">
        <v>2</v>
      </c>
      <c r="L3" s="1"/>
      <c r="M3" s="3">
        <f>SUM(C3:K3)</f>
        <v>5</v>
      </c>
    </row>
    <row r="4" spans="1:14" ht="18" customHeight="1">
      <c r="A4" s="2" t="s">
        <v>74</v>
      </c>
      <c r="B4" s="19" t="s">
        <v>24</v>
      </c>
      <c r="G4" s="1">
        <v>2</v>
      </c>
      <c r="I4" s="1">
        <v>1</v>
      </c>
      <c r="J4" s="1">
        <v>1</v>
      </c>
      <c r="K4" s="1"/>
      <c r="M4" s="3">
        <f>SUM(C4:K4)</f>
        <v>4</v>
      </c>
      <c r="N4" s="1"/>
    </row>
    <row r="5" spans="1:13" ht="18" customHeight="1">
      <c r="A5" s="2" t="s">
        <v>56</v>
      </c>
      <c r="B5" s="19" t="s">
        <v>26</v>
      </c>
      <c r="D5" s="1">
        <v>1</v>
      </c>
      <c r="E5" s="1">
        <v>2</v>
      </c>
      <c r="G5" s="1">
        <v>1</v>
      </c>
      <c r="K5" s="1"/>
      <c r="M5" s="3">
        <f>SUM(C5:K5)</f>
        <v>4</v>
      </c>
    </row>
    <row r="6" spans="1:13" ht="18" customHeight="1">
      <c r="A6" s="2" t="s">
        <v>54</v>
      </c>
      <c r="B6" s="19" t="s">
        <v>27</v>
      </c>
      <c r="D6" s="1">
        <v>1</v>
      </c>
      <c r="G6" s="1">
        <v>1</v>
      </c>
      <c r="H6" s="1">
        <v>1</v>
      </c>
      <c r="K6" s="1"/>
      <c r="L6" s="1"/>
      <c r="M6" s="3">
        <f>SUM(C6:K6)</f>
        <v>3</v>
      </c>
    </row>
    <row r="7" spans="1:13" ht="18" customHeight="1">
      <c r="A7" s="2" t="s">
        <v>38</v>
      </c>
      <c r="B7" s="19" t="s">
        <v>24</v>
      </c>
      <c r="C7" s="1">
        <v>1</v>
      </c>
      <c r="E7" s="1">
        <v>1</v>
      </c>
      <c r="I7" s="1">
        <v>1</v>
      </c>
      <c r="K7" s="1"/>
      <c r="L7" s="1"/>
      <c r="M7" s="3">
        <f>SUM(C7:K7)</f>
        <v>3</v>
      </c>
    </row>
    <row r="8" spans="1:13" ht="18" customHeight="1">
      <c r="A8" s="2" t="s">
        <v>77</v>
      </c>
      <c r="B8" s="19" t="s">
        <v>21</v>
      </c>
      <c r="H8" s="1">
        <v>1</v>
      </c>
      <c r="I8" s="1">
        <v>2</v>
      </c>
      <c r="K8" s="1"/>
      <c r="L8" s="1"/>
      <c r="M8" s="3">
        <f>SUM(C8:K8)</f>
        <v>3</v>
      </c>
    </row>
    <row r="9" spans="1:13" ht="18" customHeight="1">
      <c r="A9" s="2" t="s">
        <v>45</v>
      </c>
      <c r="B9" s="19" t="s">
        <v>27</v>
      </c>
      <c r="C9" s="1">
        <v>2</v>
      </c>
      <c r="K9" s="1"/>
      <c r="L9" s="1"/>
      <c r="M9" s="3">
        <f>SUM(C9:K9)</f>
        <v>2</v>
      </c>
    </row>
    <row r="10" spans="1:13" ht="18" customHeight="1">
      <c r="A10" s="2" t="s">
        <v>47</v>
      </c>
      <c r="B10" s="19" t="s">
        <v>27</v>
      </c>
      <c r="C10" s="1">
        <v>1</v>
      </c>
      <c r="G10" s="1">
        <v>1</v>
      </c>
      <c r="K10" s="1"/>
      <c r="M10" s="3">
        <f>SUM(C10:K10)</f>
        <v>2</v>
      </c>
    </row>
    <row r="11" spans="1:13" ht="18" customHeight="1">
      <c r="A11" s="2" t="s">
        <v>53</v>
      </c>
      <c r="B11" s="19" t="s">
        <v>23</v>
      </c>
      <c r="D11" s="1">
        <v>1</v>
      </c>
      <c r="F11" s="1">
        <v>1</v>
      </c>
      <c r="K11" s="1"/>
      <c r="L11" s="1"/>
      <c r="M11" s="3">
        <f>SUM(C11:K11)</f>
        <v>2</v>
      </c>
    </row>
    <row r="12" spans="1:13" ht="18" customHeight="1">
      <c r="A12" s="2" t="s">
        <v>52</v>
      </c>
      <c r="B12" s="19" t="s">
        <v>24</v>
      </c>
      <c r="D12" s="1">
        <v>1</v>
      </c>
      <c r="E12" s="1">
        <v>1</v>
      </c>
      <c r="K12" s="1"/>
      <c r="L12" s="1"/>
      <c r="M12" s="3">
        <f>SUM(C12:K12)</f>
        <v>2</v>
      </c>
    </row>
    <row r="13" spans="1:13" ht="18" customHeight="1">
      <c r="A13" s="2" t="s">
        <v>67</v>
      </c>
      <c r="B13" s="19" t="s">
        <v>23</v>
      </c>
      <c r="F13" s="1">
        <v>1</v>
      </c>
      <c r="K13" s="1">
        <v>1</v>
      </c>
      <c r="L13" s="1"/>
      <c r="M13" s="3">
        <f>SUM(C13:K13)</f>
        <v>2</v>
      </c>
    </row>
    <row r="14" spans="1:13" ht="18" customHeight="1">
      <c r="A14" s="2" t="s">
        <v>68</v>
      </c>
      <c r="B14" s="19" t="s">
        <v>27</v>
      </c>
      <c r="F14" s="1">
        <v>1</v>
      </c>
      <c r="K14" s="1"/>
      <c r="L14" s="1"/>
      <c r="M14" s="3">
        <f>SUM(C14:K14)</f>
        <v>1</v>
      </c>
    </row>
    <row r="15" spans="1:13" ht="18" customHeight="1">
      <c r="A15" s="2" t="s">
        <v>37</v>
      </c>
      <c r="B15" s="19" t="s">
        <v>24</v>
      </c>
      <c r="C15" s="1">
        <v>1</v>
      </c>
      <c r="K15" s="1"/>
      <c r="L15" s="1"/>
      <c r="M15" s="3">
        <f>SUM(C15:K15)</f>
        <v>1</v>
      </c>
    </row>
    <row r="16" spans="1:13" ht="18" customHeight="1">
      <c r="A16" s="2" t="s">
        <v>81</v>
      </c>
      <c r="B16" s="19" t="s">
        <v>24</v>
      </c>
      <c r="I16" s="1">
        <v>1</v>
      </c>
      <c r="K16" s="1"/>
      <c r="L16" s="1"/>
      <c r="M16" s="3">
        <f>SUM(C16:K16)</f>
        <v>1</v>
      </c>
    </row>
    <row r="17" spans="1:13" ht="18" customHeight="1">
      <c r="A17" s="2" t="s">
        <v>83</v>
      </c>
      <c r="B17" s="19" t="s">
        <v>26</v>
      </c>
      <c r="J17" s="1">
        <v>1</v>
      </c>
      <c r="K17" s="1"/>
      <c r="L17" s="1"/>
      <c r="M17" s="3">
        <f>SUM(C17:K17)</f>
        <v>1</v>
      </c>
    </row>
    <row r="18" spans="1:13" ht="18" customHeight="1">
      <c r="A18" s="2" t="s">
        <v>80</v>
      </c>
      <c r="B18" s="19" t="s">
        <v>24</v>
      </c>
      <c r="I18" s="1">
        <v>1</v>
      </c>
      <c r="J18" s="17"/>
      <c r="K18" s="16"/>
      <c r="L18" s="1"/>
      <c r="M18" s="3">
        <f>SUM(C18:K18)</f>
        <v>1</v>
      </c>
    </row>
    <row r="19" spans="1:13" ht="18" customHeight="1">
      <c r="A19" s="2" t="s">
        <v>84</v>
      </c>
      <c r="B19" s="19" t="s">
        <v>23</v>
      </c>
      <c r="K19" s="1">
        <v>1</v>
      </c>
      <c r="M19" s="3">
        <f>SUM(C19:K19)</f>
        <v>1</v>
      </c>
    </row>
    <row r="20" spans="1:13" ht="17.25">
      <c r="A20" s="2" t="s">
        <v>87</v>
      </c>
      <c r="K20" s="1">
        <v>1</v>
      </c>
      <c r="M20" s="3">
        <f>SUM(C20:K20)</f>
        <v>1</v>
      </c>
    </row>
    <row r="21" spans="1:13" ht="17.25">
      <c r="A21" s="2" t="s">
        <v>72</v>
      </c>
      <c r="B21" s="19" t="s">
        <v>25</v>
      </c>
      <c r="G21" s="1">
        <v>1</v>
      </c>
      <c r="K21" s="1"/>
      <c r="L21" s="1"/>
      <c r="M21" s="3">
        <f>SUM(C21:K21)</f>
        <v>1</v>
      </c>
    </row>
    <row r="22" spans="1:13" ht="18" customHeight="1">
      <c r="A22" s="2" t="s">
        <v>55</v>
      </c>
      <c r="B22" s="19" t="s">
        <v>26</v>
      </c>
      <c r="D22" s="1">
        <v>1</v>
      </c>
      <c r="K22" s="1"/>
      <c r="L22" s="1"/>
      <c r="M22" s="3">
        <f>SUM(C22:K22)</f>
        <v>1</v>
      </c>
    </row>
    <row r="23" spans="1:13" ht="18" customHeight="1">
      <c r="A23" s="2" t="s">
        <v>61</v>
      </c>
      <c r="B23" s="19" t="s">
        <v>23</v>
      </c>
      <c r="E23" s="1">
        <v>1</v>
      </c>
      <c r="K23" s="1"/>
      <c r="L23" s="1"/>
      <c r="M23" s="3">
        <f>SUM(C23:K23)</f>
        <v>1</v>
      </c>
    </row>
    <row r="24" spans="1:13" ht="18" customHeight="1">
      <c r="A24" s="2" t="s">
        <v>86</v>
      </c>
      <c r="K24" s="1">
        <v>1</v>
      </c>
      <c r="L24" s="1"/>
      <c r="M24" s="3">
        <f>SUM(C24:K24)</f>
        <v>1</v>
      </c>
    </row>
    <row r="25" spans="1:13" ht="18" customHeight="1">
      <c r="A25" s="2" t="s">
        <v>42</v>
      </c>
      <c r="B25" s="19" t="s">
        <v>26</v>
      </c>
      <c r="C25" s="1">
        <v>1</v>
      </c>
      <c r="K25" s="1"/>
      <c r="L25" s="1"/>
      <c r="M25" s="3">
        <f>SUM(C25:K25)</f>
        <v>1</v>
      </c>
    </row>
    <row r="26" spans="1:13" ht="17.25">
      <c r="A26" s="2" t="s">
        <v>58</v>
      </c>
      <c r="B26" s="19" t="s">
        <v>32</v>
      </c>
      <c r="D26" s="1">
        <v>1</v>
      </c>
      <c r="K26" s="1"/>
      <c r="L26" s="1"/>
      <c r="M26" s="3">
        <f>SUM(C26:K26)</f>
        <v>1</v>
      </c>
    </row>
    <row r="27" spans="1:13" ht="17.25">
      <c r="A27" s="2" t="s">
        <v>69</v>
      </c>
      <c r="B27" s="19" t="s">
        <v>34</v>
      </c>
      <c r="F27" s="1">
        <v>1</v>
      </c>
      <c r="K27" s="1"/>
      <c r="M27" s="3">
        <f>SUM(C27:K27)</f>
        <v>1</v>
      </c>
    </row>
    <row r="28" spans="1:13" ht="17.25">
      <c r="A28" s="2" t="s">
        <v>50</v>
      </c>
      <c r="B28" s="19" t="s">
        <v>21</v>
      </c>
      <c r="D28" s="1">
        <v>1</v>
      </c>
      <c r="K28" s="1"/>
      <c r="M28" s="3">
        <f>SUM(C28:K28)</f>
        <v>1</v>
      </c>
    </row>
    <row r="29" spans="1:13" ht="17.25">
      <c r="A29" s="2" t="s">
        <v>73</v>
      </c>
      <c r="B29" s="19" t="s">
        <v>25</v>
      </c>
      <c r="G29" s="1">
        <v>1</v>
      </c>
      <c r="K29" s="1"/>
      <c r="M29" s="3">
        <f>SUM(C29:K29)</f>
        <v>1</v>
      </c>
    </row>
    <row r="30" spans="1:13" ht="17.25">
      <c r="A30" s="2" t="s">
        <v>41</v>
      </c>
      <c r="B30" s="19" t="s">
        <v>23</v>
      </c>
      <c r="C30" s="1">
        <v>1</v>
      </c>
      <c r="K30" s="1"/>
      <c r="L30" s="1"/>
      <c r="M30" s="3">
        <f>SUM(C30:K30)</f>
        <v>1</v>
      </c>
    </row>
    <row r="31" spans="1:13" ht="17.25">
      <c r="A31" s="2" t="s">
        <v>85</v>
      </c>
      <c r="K31" s="1">
        <v>1</v>
      </c>
      <c r="M31" s="3">
        <f>SUM(C31:K31)</f>
        <v>1</v>
      </c>
    </row>
    <row r="32" spans="1:13" ht="17.25">
      <c r="A32" s="2" t="s">
        <v>75</v>
      </c>
      <c r="B32" s="19" t="s">
        <v>34</v>
      </c>
      <c r="G32" s="1">
        <v>1</v>
      </c>
      <c r="K32" s="1"/>
      <c r="L32" s="1"/>
      <c r="M32" s="3">
        <f>SUM(C32:K32)</f>
        <v>1</v>
      </c>
    </row>
    <row r="33" spans="1:13" ht="17.25">
      <c r="A33" s="2" t="s">
        <v>62</v>
      </c>
      <c r="B33" s="19" t="s">
        <v>26</v>
      </c>
      <c r="E33" s="1">
        <v>1</v>
      </c>
      <c r="K33" s="1"/>
      <c r="M33" s="3">
        <f>SUM(C33:K33)</f>
        <v>1</v>
      </c>
    </row>
    <row r="34" spans="1:13" ht="17.25">
      <c r="A34" s="2" t="s">
        <v>65</v>
      </c>
      <c r="B34" s="19" t="s">
        <v>19</v>
      </c>
      <c r="F34" s="1">
        <v>1</v>
      </c>
      <c r="K34" s="1"/>
      <c r="L34" s="1"/>
      <c r="M34" s="3">
        <f>SUM(C34:K34)</f>
        <v>1</v>
      </c>
    </row>
    <row r="35" spans="1:13" ht="17.25">
      <c r="A35" s="2" t="s">
        <v>70</v>
      </c>
      <c r="B35" s="19" t="s">
        <v>34</v>
      </c>
      <c r="F35" s="1">
        <v>1</v>
      </c>
      <c r="K35" s="1"/>
      <c r="M35" s="3">
        <f>SUM(C35:K35)</f>
        <v>1</v>
      </c>
    </row>
    <row r="36" spans="1:13" ht="17.25">
      <c r="A36" s="2" t="s">
        <v>71</v>
      </c>
      <c r="B36" s="19" t="s">
        <v>34</v>
      </c>
      <c r="F36" s="1">
        <v>1</v>
      </c>
      <c r="K36" s="1"/>
      <c r="M36" s="3">
        <f>SUM(C36:K36)</f>
        <v>1</v>
      </c>
    </row>
    <row r="37" spans="1:13" ht="17.25">
      <c r="A37" s="2" t="s">
        <v>46</v>
      </c>
      <c r="B37" s="19" t="s">
        <v>27</v>
      </c>
      <c r="C37" s="1">
        <v>1</v>
      </c>
      <c r="K37" s="1"/>
      <c r="M37" s="3">
        <f>SUM(C37:K37)</f>
        <v>1</v>
      </c>
    </row>
    <row r="38" spans="1:13" ht="17.25">
      <c r="A38" s="2" t="s">
        <v>51</v>
      </c>
      <c r="B38" s="19" t="s">
        <v>20</v>
      </c>
      <c r="D38" s="1">
        <v>1</v>
      </c>
      <c r="K38" s="1"/>
      <c r="L38" s="1"/>
      <c r="M38" s="3">
        <f>SUM(C38:K38)</f>
        <v>1</v>
      </c>
    </row>
    <row r="39" spans="1:13" ht="17.25">
      <c r="A39" s="2" t="s">
        <v>63</v>
      </c>
      <c r="B39" s="19" t="s">
        <v>21</v>
      </c>
      <c r="F39" s="1">
        <v>1</v>
      </c>
      <c r="K39" s="1"/>
      <c r="L39" s="1"/>
      <c r="M39" s="3">
        <f>SUM(C39:K39)</f>
        <v>1</v>
      </c>
    </row>
    <row r="40" spans="1:13" ht="17.25">
      <c r="A40" s="2" t="s">
        <v>40</v>
      </c>
      <c r="B40" s="19" t="s">
        <v>23</v>
      </c>
      <c r="C40" s="1">
        <v>1</v>
      </c>
      <c r="K40" s="1"/>
      <c r="L40" s="1"/>
      <c r="M40" s="3">
        <f>SUM(C40:K40)</f>
        <v>1</v>
      </c>
    </row>
    <row r="41" spans="1:13" ht="17.25">
      <c r="A41" s="2" t="s">
        <v>39</v>
      </c>
      <c r="B41" s="19" t="s">
        <v>24</v>
      </c>
      <c r="C41" s="1">
        <v>1</v>
      </c>
      <c r="K41" s="1"/>
      <c r="M41" s="3">
        <f>SUM(C41:K41)</f>
        <v>1</v>
      </c>
    </row>
    <row r="42" spans="1:13" ht="17.25">
      <c r="A42" s="2" t="s">
        <v>76</v>
      </c>
      <c r="B42" s="19" t="s">
        <v>19</v>
      </c>
      <c r="G42" s="1">
        <v>1</v>
      </c>
      <c r="K42" s="1"/>
      <c r="L42" s="1"/>
      <c r="M42" s="3">
        <f>SUM(C42:K42)</f>
        <v>1</v>
      </c>
    </row>
    <row r="43" spans="1:13" ht="17.25">
      <c r="A43" s="2" t="s">
        <v>66</v>
      </c>
      <c r="B43" s="19" t="s">
        <v>23</v>
      </c>
      <c r="F43" s="1">
        <v>1</v>
      </c>
      <c r="K43" s="1"/>
      <c r="M43" s="3">
        <f>SUM(C43:K43)</f>
        <v>1</v>
      </c>
    </row>
    <row r="44" spans="1:13" ht="17.25">
      <c r="A44" s="2" t="s">
        <v>78</v>
      </c>
      <c r="B44" s="19" t="s">
        <v>21</v>
      </c>
      <c r="H44" s="1">
        <v>1</v>
      </c>
      <c r="K44" s="1"/>
      <c r="L44" s="1"/>
      <c r="M44" s="3">
        <f>SUM(C44:K44)</f>
        <v>1</v>
      </c>
    </row>
    <row r="45" spans="1:13" ht="17.25">
      <c r="A45" s="2" t="s">
        <v>44</v>
      </c>
      <c r="B45" s="19" t="s">
        <v>19</v>
      </c>
      <c r="C45" s="1">
        <v>1</v>
      </c>
      <c r="K45" s="1"/>
      <c r="L45" s="1"/>
      <c r="M45" s="3">
        <f>SUM(C45:K45)</f>
        <v>1</v>
      </c>
    </row>
    <row r="46" spans="1:13" ht="17.25">
      <c r="A46" s="2" t="s">
        <v>82</v>
      </c>
      <c r="B46" s="19" t="s">
        <v>21</v>
      </c>
      <c r="I46" s="1">
        <v>1</v>
      </c>
      <c r="K46" s="1"/>
      <c r="L46" s="1"/>
      <c r="M46" s="3">
        <f>SUM(C46:K46)</f>
        <v>1</v>
      </c>
    </row>
    <row r="47" spans="1:13" ht="17.25">
      <c r="A47" s="2" t="s">
        <v>64</v>
      </c>
      <c r="B47" s="19" t="s">
        <v>20</v>
      </c>
      <c r="F47" s="1">
        <v>1</v>
      </c>
      <c r="K47" s="1"/>
      <c r="L47" s="1"/>
      <c r="M47" s="3">
        <f>SUM(C47:K47)</f>
        <v>1</v>
      </c>
    </row>
    <row r="48" spans="1:13" ht="17.25">
      <c r="A48" s="2" t="s">
        <v>60</v>
      </c>
      <c r="B48" s="19" t="s">
        <v>32</v>
      </c>
      <c r="E48" s="1">
        <v>1</v>
      </c>
      <c r="K48" s="1"/>
      <c r="M48" s="3">
        <f>SUM(C48:K48)</f>
        <v>1</v>
      </c>
    </row>
    <row r="49" spans="1:13" ht="17.25">
      <c r="A49" s="2" t="s">
        <v>57</v>
      </c>
      <c r="B49" s="19" t="s">
        <v>21</v>
      </c>
      <c r="D49" s="1">
        <v>1</v>
      </c>
      <c r="K49" s="1"/>
      <c r="M49" s="3">
        <f>SUM(C49:K49)</f>
        <v>1</v>
      </c>
    </row>
    <row r="50" spans="1:13" ht="17.25">
      <c r="A50" s="2" t="s">
        <v>36</v>
      </c>
      <c r="B50" s="19" t="s">
        <v>32</v>
      </c>
      <c r="C50" s="1">
        <v>1</v>
      </c>
      <c r="K50" s="1"/>
      <c r="M50" s="3">
        <f>SUM(C50:K50)</f>
        <v>1</v>
      </c>
    </row>
    <row r="51" spans="1:13" ht="17.25">
      <c r="A51" s="2" t="s">
        <v>79</v>
      </c>
      <c r="B51" s="19" t="s">
        <v>25</v>
      </c>
      <c r="H51" s="1">
        <v>1</v>
      </c>
      <c r="K51" s="1"/>
      <c r="L51" s="1"/>
      <c r="M51" s="3">
        <f>SUM(C51:K51)</f>
        <v>1</v>
      </c>
    </row>
    <row r="52" spans="1:13" ht="17.25">
      <c r="A52" s="2"/>
      <c r="K52" s="1"/>
      <c r="M52" s="3">
        <f aca="true" t="shared" si="0" ref="M48:M65">SUM(C52:K52)</f>
        <v>0</v>
      </c>
    </row>
    <row r="53" spans="1:13" ht="17.25">
      <c r="A53" s="2"/>
      <c r="K53" s="1"/>
      <c r="M53" s="3">
        <f t="shared" si="0"/>
        <v>0</v>
      </c>
    </row>
    <row r="54" spans="1:13" ht="17.25">
      <c r="A54" s="2"/>
      <c r="K54" s="1"/>
      <c r="L54" s="1"/>
      <c r="M54" s="3">
        <f t="shared" si="0"/>
        <v>0</v>
      </c>
    </row>
    <row r="55" spans="1:13" ht="17.25">
      <c r="A55" s="2"/>
      <c r="K55" s="1"/>
      <c r="M55" s="3">
        <f t="shared" si="0"/>
        <v>0</v>
      </c>
    </row>
    <row r="56" spans="1:13" ht="17.25">
      <c r="A56" s="2"/>
      <c r="K56" s="1"/>
      <c r="L56" s="1"/>
      <c r="M56" s="3">
        <f t="shared" si="0"/>
        <v>0</v>
      </c>
    </row>
    <row r="57" spans="1:13" ht="17.25">
      <c r="A57" s="2"/>
      <c r="K57" s="1"/>
      <c r="L57" s="1"/>
      <c r="M57" s="3">
        <f t="shared" si="0"/>
        <v>0</v>
      </c>
    </row>
    <row r="58" spans="1:13" ht="17.25">
      <c r="A58" s="2"/>
      <c r="K58" s="1"/>
      <c r="L58" s="1"/>
      <c r="M58" s="3">
        <f t="shared" si="0"/>
        <v>0</v>
      </c>
    </row>
    <row r="59" spans="1:13" ht="17.25">
      <c r="A59" s="2"/>
      <c r="K59" s="1"/>
      <c r="M59" s="3">
        <f t="shared" si="0"/>
        <v>0</v>
      </c>
    </row>
    <row r="60" spans="1:13" ht="17.25">
      <c r="A60" s="2"/>
      <c r="K60" s="1"/>
      <c r="M60" s="3">
        <f t="shared" si="0"/>
        <v>0</v>
      </c>
    </row>
    <row r="61" spans="1:13" ht="17.25">
      <c r="A61" s="2"/>
      <c r="K61" s="1"/>
      <c r="M61" s="3">
        <f t="shared" si="0"/>
        <v>0</v>
      </c>
    </row>
    <row r="62" spans="1:13" ht="17.25">
      <c r="A62" s="2"/>
      <c r="K62" s="1"/>
      <c r="L62" s="1"/>
      <c r="M62" s="3">
        <f t="shared" si="0"/>
        <v>0</v>
      </c>
    </row>
    <row r="63" spans="1:13" ht="17.25">
      <c r="A63" s="2"/>
      <c r="K63" s="1"/>
      <c r="M63" s="3">
        <f t="shared" si="0"/>
        <v>0</v>
      </c>
    </row>
    <row r="64" spans="1:13" ht="17.25">
      <c r="A64" s="2"/>
      <c r="K64" s="1"/>
      <c r="L64" s="1"/>
      <c r="M64" s="3">
        <f t="shared" si="0"/>
        <v>0</v>
      </c>
    </row>
    <row r="65" spans="1:13" ht="18" customHeight="1">
      <c r="A65" s="2"/>
      <c r="K65" s="1"/>
      <c r="L65" s="1"/>
      <c r="M65" s="3">
        <f t="shared" si="0"/>
        <v>0</v>
      </c>
    </row>
    <row r="66" spans="1:13" ht="17.25">
      <c r="A66" s="2"/>
      <c r="K66" s="1"/>
      <c r="L66" s="1"/>
      <c r="M66" s="3">
        <f>SUM(C66:L66)</f>
        <v>0</v>
      </c>
    </row>
    <row r="67" spans="1:12" ht="17.25">
      <c r="A67" s="2"/>
      <c r="K67" s="1"/>
      <c r="L67" s="1"/>
    </row>
    <row r="68" spans="1:13" ht="15" customHeight="1">
      <c r="A68" s="3" t="s">
        <v>2</v>
      </c>
      <c r="C68" s="3">
        <f aca="true" t="shared" si="1" ref="C68:K68">SUM(C1:C1)</f>
        <v>1</v>
      </c>
      <c r="D68" s="3">
        <f>SUM(D1:D1)</f>
        <v>2</v>
      </c>
      <c r="E68" s="3">
        <f t="shared" si="1"/>
        <v>3</v>
      </c>
      <c r="F68" s="3">
        <f t="shared" si="1"/>
        <v>4</v>
      </c>
      <c r="G68" s="3">
        <f t="shared" si="1"/>
        <v>5</v>
      </c>
      <c r="H68" s="3">
        <f t="shared" si="1"/>
        <v>0</v>
      </c>
      <c r="I68" s="3">
        <f>SUM(I1:I1)</f>
        <v>0</v>
      </c>
      <c r="J68" s="3">
        <f>SUM(J1:J1)</f>
        <v>0</v>
      </c>
      <c r="K68" s="3">
        <f t="shared" si="1"/>
        <v>0</v>
      </c>
      <c r="L68" s="3"/>
      <c r="M68" s="3" t="s">
        <v>1</v>
      </c>
    </row>
    <row r="69" spans="1:13" ht="17.25">
      <c r="A69" s="2"/>
      <c r="C69" s="1">
        <f>SUM(C2:C67)</f>
        <v>13</v>
      </c>
      <c r="D69" s="1">
        <f>SUM(D2:D67)</f>
        <v>9</v>
      </c>
      <c r="E69" s="1">
        <f aca="true" t="shared" si="2" ref="E69:K69">SUM(E2:E67)</f>
        <v>10</v>
      </c>
      <c r="F69" s="1">
        <f>SUM(F2:F67)</f>
        <v>12</v>
      </c>
      <c r="G69" s="1">
        <f t="shared" si="2"/>
        <v>10</v>
      </c>
      <c r="H69" s="1">
        <f>SUM(H2:H67)</f>
        <v>5</v>
      </c>
      <c r="I69" s="1">
        <f t="shared" si="2"/>
        <v>7</v>
      </c>
      <c r="J69" s="1">
        <f t="shared" si="2"/>
        <v>3</v>
      </c>
      <c r="K69" s="1">
        <f t="shared" si="2"/>
        <v>7</v>
      </c>
      <c r="L69" s="1"/>
      <c r="M69" s="3">
        <f>SUM(C69:L69)</f>
        <v>76</v>
      </c>
    </row>
    <row r="70" spans="1:13" ht="17.25">
      <c r="A70" s="5"/>
      <c r="K70" s="1"/>
      <c r="L70" s="1"/>
      <c r="M70" s="4"/>
    </row>
    <row r="71" ht="17.25">
      <c r="A71" s="2"/>
    </row>
    <row r="72" spans="3:12" ht="17.25">
      <c r="C72" s="1">
        <f>SUM('A&amp;G'!C22+'A.N'!C22+'A.T'!C22+FAB!C22+FAM!C22+'F&amp;G'!C22+'G&amp;S'!C22+LUC!C22+'F.B'!C22+CLA!C22)</f>
        <v>13</v>
      </c>
      <c r="D72" s="1">
        <f>SUM('A&amp;G'!D22+'A.N'!D22+'A.T'!D22+FAB!D22+FAM!D22+'F&amp;G'!D22+'G&amp;S'!D22+LUC!D22+'F.B'!D22+CLA!D22)</f>
        <v>9</v>
      </c>
      <c r="E72" s="1">
        <f>SUM('A&amp;G'!E22+'A.N'!E22+'A.T'!E22+FAB!E22+FAM!E22+'F&amp;G'!E22+'G&amp;S'!E22+LUC!E22+'F.B'!E22+CLA!E22)</f>
        <v>10</v>
      </c>
      <c r="F72" s="1">
        <f>SUM('A&amp;G'!F22+'A.N'!F22+'A.T'!F22+FAB!F22+FAM!F22+'F&amp;G'!F22+'G&amp;S'!F22+LUC!F22+'F.B'!F22+CLA!F22)</f>
        <v>12</v>
      </c>
      <c r="G72" s="1">
        <f>SUM('A&amp;G'!G22+'A.N'!G22+'A.T'!G22+FAB!G22+FAM!G22+'F&amp;G'!G22+'G&amp;S'!G22+LUC!G22+'F.B'!G22+CLA!G22)</f>
        <v>10</v>
      </c>
      <c r="H72" s="1">
        <f>SUM('A&amp;G'!H22+'A.N'!H22+'A.T'!H22+FAB!H22+FAM!H22+'F&amp;G'!H22+'G&amp;S'!H22+LUC!H22+'F.B'!H22+CLA!H22)</f>
        <v>5</v>
      </c>
      <c r="I72" s="1">
        <f>SUM('A&amp;G'!I22+'A.N'!I22+'A.T'!I22+FAB!I22+FAM!I22+'F&amp;G'!I22+'G&amp;S'!I22+LUC!I22+'F.B'!I22+CLA!I22)</f>
        <v>7</v>
      </c>
      <c r="J72" s="1">
        <f>SUM('A&amp;G'!J22+'A.N'!J22+'A.T'!J22+FAB!J22+FAM!J22+'F&amp;G'!J22+'G&amp;S'!J22+LUC!J22+'F.B'!J22+CLA!J22)</f>
        <v>3</v>
      </c>
      <c r="K72" s="1">
        <f>SUM('A&amp;G'!K22+'A.N'!K22+'A.T'!K22+FAB!K22+FAM!K22+'F&amp;G'!K22+'G&amp;S'!K22+LUC!K22+'F.B'!K22+CLA!K22)</f>
        <v>7</v>
      </c>
      <c r="L72" s="1"/>
    </row>
    <row r="74" spans="3:12" ht="17.25">
      <c r="C74" s="1">
        <f>C72/8</f>
        <v>1.625</v>
      </c>
      <c r="D74" s="1">
        <f>D72/8</f>
        <v>1.125</v>
      </c>
      <c r="E74" s="1">
        <f>E72/8</f>
        <v>1.25</v>
      </c>
      <c r="F74" s="1">
        <f>F72/8</f>
        <v>1.5</v>
      </c>
      <c r="G74" s="1">
        <f>G72/8</f>
        <v>1.25</v>
      </c>
      <c r="H74" s="1">
        <f>H72/4</f>
        <v>1.25</v>
      </c>
      <c r="I74" s="1">
        <f>I72/4</f>
        <v>1.75</v>
      </c>
      <c r="J74" s="1">
        <f>J72/2</f>
        <v>1.5</v>
      </c>
      <c r="K74" s="1">
        <f>K72/2</f>
        <v>3.5</v>
      </c>
      <c r="L74" s="1"/>
    </row>
    <row r="131" ht="17.25">
      <c r="B131" s="20"/>
    </row>
    <row r="133" ht="17.25">
      <c r="B133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35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69</v>
      </c>
      <c r="B3" s="19" t="s">
        <v>34</v>
      </c>
      <c r="F3" s="1">
        <v>1</v>
      </c>
      <c r="J3" s="1"/>
      <c r="K3" s="1"/>
      <c r="M3" s="3">
        <f>SUM(C3:K3)</f>
        <v>1</v>
      </c>
    </row>
    <row r="4" spans="1:13" ht="18" customHeight="1">
      <c r="A4" s="2" t="s">
        <v>75</v>
      </c>
      <c r="B4" s="19" t="s">
        <v>34</v>
      </c>
      <c r="G4" s="1">
        <v>1</v>
      </c>
      <c r="J4" s="1"/>
      <c r="K4" s="1"/>
      <c r="M4" s="3">
        <f>SUM(C4:K4)</f>
        <v>1</v>
      </c>
    </row>
    <row r="5" spans="1:13" ht="18" customHeight="1">
      <c r="A5" s="2" t="s">
        <v>70</v>
      </c>
      <c r="B5" s="19" t="s">
        <v>34</v>
      </c>
      <c r="F5" s="1">
        <v>1</v>
      </c>
      <c r="J5" s="1"/>
      <c r="K5" s="1"/>
      <c r="M5" s="3">
        <f>SUM(C5:K5)</f>
        <v>1</v>
      </c>
    </row>
    <row r="6" spans="1:13" ht="18" customHeight="1">
      <c r="A6" s="2" t="s">
        <v>71</v>
      </c>
      <c r="B6" s="19" t="s">
        <v>34</v>
      </c>
      <c r="F6" s="1">
        <v>1</v>
      </c>
      <c r="J6" s="1"/>
      <c r="K6" s="1"/>
      <c r="M6" s="3">
        <f>SUM(C6:K6)</f>
        <v>1</v>
      </c>
    </row>
    <row r="7" spans="1:13" ht="18" customHeight="1">
      <c r="A7" s="2"/>
      <c r="J7" s="1"/>
      <c r="K7" s="1"/>
      <c r="M7" s="3">
        <f aca="true" t="shared" si="0" ref="M7:M12">SUM(C7:K7)</f>
        <v>0</v>
      </c>
    </row>
    <row r="8" spans="1:13" ht="18" customHeight="1">
      <c r="A8" s="2"/>
      <c r="J8" s="1"/>
      <c r="K8" s="1"/>
      <c r="M8" s="3">
        <f t="shared" si="0"/>
        <v>0</v>
      </c>
    </row>
    <row r="9" spans="1:13" ht="18" customHeight="1">
      <c r="A9" s="2"/>
      <c r="J9" s="1"/>
      <c r="K9" s="1"/>
      <c r="M9" s="3">
        <f t="shared" si="0"/>
        <v>0</v>
      </c>
    </row>
    <row r="10" spans="1:13" ht="18" customHeight="1">
      <c r="A10" s="2"/>
      <c r="J10" s="1"/>
      <c r="K10" s="1"/>
      <c r="M10" s="3">
        <f t="shared" si="0"/>
        <v>0</v>
      </c>
    </row>
    <row r="11" spans="1:13" ht="18" customHeight="1">
      <c r="A11" s="2"/>
      <c r="J11" s="1"/>
      <c r="K11" s="1"/>
      <c r="M11" s="3">
        <f t="shared" si="0"/>
        <v>0</v>
      </c>
    </row>
    <row r="12" spans="1:13" ht="18" customHeight="1">
      <c r="A12" s="2"/>
      <c r="J12" s="1"/>
      <c r="K12" s="1"/>
      <c r="M12" s="3">
        <f t="shared" si="0"/>
        <v>0</v>
      </c>
    </row>
    <row r="13" spans="1:13" ht="18" customHeight="1">
      <c r="A13" s="2"/>
      <c r="J13" s="1"/>
      <c r="K13" s="1"/>
      <c r="M13" s="3">
        <f>SUM(C13:K13)</f>
        <v>0</v>
      </c>
    </row>
    <row r="14" spans="1:13" ht="18" customHeight="1">
      <c r="A14" s="2"/>
      <c r="J14" s="1"/>
      <c r="K14" s="1"/>
      <c r="M14" s="3">
        <f>SUM(C14:K14)</f>
        <v>0</v>
      </c>
    </row>
    <row r="15" spans="1:13" ht="18" customHeight="1">
      <c r="A15" s="2"/>
      <c r="J15" s="1"/>
      <c r="K15" s="1"/>
      <c r="M15" s="3">
        <f>SUM(C15:K15)</f>
        <v>0</v>
      </c>
    </row>
    <row r="16" spans="1:13" ht="18" customHeight="1">
      <c r="A16" s="2"/>
      <c r="J16" s="1"/>
      <c r="K16" s="1"/>
      <c r="M16" s="3">
        <f>SUM(C16:K16)</f>
        <v>0</v>
      </c>
    </row>
    <row r="17" spans="1:13" ht="18" customHeight="1">
      <c r="A17" s="2"/>
      <c r="J17" s="1"/>
      <c r="K17" s="1"/>
      <c r="M17" s="3">
        <f>SUM(C17:K17)</f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0</v>
      </c>
      <c r="D22" s="1">
        <f aca="true" t="shared" si="1" ref="D22:K22">SUM(D3:D20)</f>
        <v>0</v>
      </c>
      <c r="E22" s="1">
        <f t="shared" si="1"/>
        <v>0</v>
      </c>
      <c r="F22" s="1">
        <f t="shared" si="1"/>
        <v>3</v>
      </c>
      <c r="G22" s="1">
        <f t="shared" si="1"/>
        <v>1</v>
      </c>
      <c r="H22" s="1">
        <f>SUM(H3:H20)</f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4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42" spans="10:11" ht="17.25">
      <c r="J42" s="1"/>
      <c r="K42" s="1"/>
    </row>
    <row r="43" spans="10:11" ht="17.25">
      <c r="J43" s="1"/>
      <c r="K43" s="1"/>
    </row>
    <row r="44" spans="10:11" ht="17.25">
      <c r="J44" s="1"/>
      <c r="K44" s="1"/>
    </row>
    <row r="45" spans="10:11" ht="17.25">
      <c r="J45" s="1"/>
      <c r="K45" s="1"/>
    </row>
    <row r="46" spans="10:11" ht="17.25">
      <c r="J46" s="1"/>
      <c r="K46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74</v>
      </c>
      <c r="G3" s="1">
        <v>2</v>
      </c>
      <c r="I3" s="1">
        <v>1</v>
      </c>
      <c r="J3" s="1">
        <v>1</v>
      </c>
      <c r="K3" s="1"/>
      <c r="M3" s="3">
        <f aca="true" t="shared" si="0" ref="M3:M10">SUM(C3:K3)</f>
        <v>4</v>
      </c>
    </row>
    <row r="4" spans="1:13" ht="18" customHeight="1">
      <c r="A4" s="2" t="s">
        <v>38</v>
      </c>
      <c r="B4" s="19" t="s">
        <v>24</v>
      </c>
      <c r="C4" s="1">
        <v>1</v>
      </c>
      <c r="E4" s="1">
        <v>1</v>
      </c>
      <c r="I4" s="1">
        <v>1</v>
      </c>
      <c r="J4" s="1"/>
      <c r="K4" s="1"/>
      <c r="L4" s="1"/>
      <c r="M4" s="3">
        <f t="shared" si="0"/>
        <v>3</v>
      </c>
    </row>
    <row r="5" spans="1:13" ht="18" customHeight="1">
      <c r="A5" s="2" t="s">
        <v>52</v>
      </c>
      <c r="B5" s="19" t="s">
        <v>24</v>
      </c>
      <c r="D5" s="1">
        <v>1</v>
      </c>
      <c r="E5" s="1">
        <v>1</v>
      </c>
      <c r="J5" s="1"/>
      <c r="K5" s="1"/>
      <c r="L5" s="1"/>
      <c r="M5" s="3">
        <f t="shared" si="0"/>
        <v>2</v>
      </c>
    </row>
    <row r="6" spans="1:13" ht="18" customHeight="1">
      <c r="A6" s="2" t="s">
        <v>37</v>
      </c>
      <c r="B6" s="19" t="s">
        <v>24</v>
      </c>
      <c r="C6" s="1">
        <v>1</v>
      </c>
      <c r="J6" s="1"/>
      <c r="K6" s="1"/>
      <c r="M6" s="3">
        <f t="shared" si="0"/>
        <v>1</v>
      </c>
    </row>
    <row r="7" spans="1:13" ht="18" customHeight="1">
      <c r="A7" s="2" t="s">
        <v>81</v>
      </c>
      <c r="B7" s="19" t="s">
        <v>24</v>
      </c>
      <c r="I7" s="1">
        <v>1</v>
      </c>
      <c r="J7" s="1"/>
      <c r="K7" s="1"/>
      <c r="M7" s="3">
        <f t="shared" si="0"/>
        <v>1</v>
      </c>
    </row>
    <row r="8" spans="1:13" ht="18" customHeight="1">
      <c r="A8" s="2" t="s">
        <v>80</v>
      </c>
      <c r="B8" s="19" t="s">
        <v>24</v>
      </c>
      <c r="I8" s="1">
        <v>1</v>
      </c>
      <c r="J8" s="1"/>
      <c r="K8" s="1"/>
      <c r="M8" s="3">
        <f t="shared" si="0"/>
        <v>1</v>
      </c>
    </row>
    <row r="9" spans="1:13" ht="18" customHeight="1">
      <c r="A9" s="2" t="s">
        <v>39</v>
      </c>
      <c r="B9" s="19" t="s">
        <v>24</v>
      </c>
      <c r="C9" s="1">
        <v>1</v>
      </c>
      <c r="J9" s="1"/>
      <c r="K9" s="1"/>
      <c r="M9" s="3">
        <f t="shared" si="0"/>
        <v>1</v>
      </c>
    </row>
    <row r="10" spans="1:13" ht="18" customHeight="1">
      <c r="A10" s="2"/>
      <c r="J10" s="1"/>
      <c r="K10" s="1"/>
      <c r="M10" s="3">
        <f t="shared" si="0"/>
        <v>0</v>
      </c>
    </row>
    <row r="11" spans="1:13" ht="18" customHeight="1">
      <c r="A11" s="2"/>
      <c r="J11" s="1"/>
      <c r="K11" s="1"/>
      <c r="M11" s="3">
        <f aca="true" t="shared" si="1" ref="M11:M16">SUM(C11:K11)</f>
        <v>0</v>
      </c>
    </row>
    <row r="12" spans="1:13" ht="18" customHeight="1">
      <c r="A12" s="2"/>
      <c r="J12" s="1"/>
      <c r="K12" s="1"/>
      <c r="M12" s="3">
        <f t="shared" si="1"/>
        <v>0</v>
      </c>
    </row>
    <row r="13" spans="1:13" ht="18" customHeight="1">
      <c r="A13" s="2"/>
      <c r="J13" s="1"/>
      <c r="K13" s="1"/>
      <c r="M13" s="3">
        <f t="shared" si="1"/>
        <v>0</v>
      </c>
    </row>
    <row r="14" spans="1:13" ht="18" customHeight="1">
      <c r="A14" s="2"/>
      <c r="J14" s="1"/>
      <c r="K14" s="1"/>
      <c r="M14" s="3">
        <f t="shared" si="1"/>
        <v>0</v>
      </c>
    </row>
    <row r="15" spans="1:13" ht="18" customHeight="1">
      <c r="A15" s="2"/>
      <c r="J15" s="1"/>
      <c r="K15" s="1"/>
      <c r="M15" s="3">
        <f t="shared" si="1"/>
        <v>0</v>
      </c>
    </row>
    <row r="16" spans="1:13" ht="18" customHeight="1">
      <c r="A16" s="2"/>
      <c r="J16" s="1"/>
      <c r="K16" s="1"/>
      <c r="M16" s="3">
        <f t="shared" si="1"/>
        <v>0</v>
      </c>
    </row>
    <row r="17" spans="1:11" ht="18" customHeight="1">
      <c r="A17" s="2"/>
      <c r="J17" s="1"/>
      <c r="K17" s="1"/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SUM(C3:C19)</f>
        <v>3</v>
      </c>
      <c r="D22" s="1">
        <f aca="true" t="shared" si="2" ref="D22:K22">SUM(D3:D19)</f>
        <v>1</v>
      </c>
      <c r="E22" s="1">
        <f t="shared" si="2"/>
        <v>2</v>
      </c>
      <c r="F22" s="1">
        <f t="shared" si="2"/>
        <v>0</v>
      </c>
      <c r="G22" s="1">
        <f t="shared" si="2"/>
        <v>2</v>
      </c>
      <c r="H22" s="1">
        <f>SUM(H3:H19)</f>
        <v>0</v>
      </c>
      <c r="I22" s="1">
        <f t="shared" si="2"/>
        <v>4</v>
      </c>
      <c r="J22" s="1">
        <f t="shared" si="2"/>
        <v>1</v>
      </c>
      <c r="K22" s="1">
        <f t="shared" si="2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0:11" ht="17.25"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3" ht="17.25">
      <c r="J30" s="1"/>
      <c r="K30" s="1"/>
      <c r="M30" s="3">
        <f>SUM(M3:M29)</f>
        <v>13</v>
      </c>
    </row>
    <row r="31" spans="10:11" ht="17.25">
      <c r="J31" s="1"/>
      <c r="K31" s="1"/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5.140625" style="12" bestFit="1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11</v>
      </c>
      <c r="B2" s="3">
        <f>'A.N'!M31</f>
        <v>16</v>
      </c>
      <c r="C2" s="11" t="str">
        <f>'A.N'!A3</f>
        <v>Dybala</v>
      </c>
      <c r="D2" s="8">
        <f>'A.N'!M3</f>
        <v>5</v>
      </c>
      <c r="E2" s="9"/>
    </row>
    <row r="3" spans="1:5" ht="15" customHeight="1">
      <c r="A3" s="2" t="s">
        <v>3</v>
      </c>
      <c r="B3" s="3">
        <f>LUC!M30</f>
        <v>13</v>
      </c>
      <c r="C3" s="11" t="str">
        <f>LUC!A3</f>
        <v>Callejon</v>
      </c>
      <c r="D3" s="8">
        <f>LUC!M3</f>
        <v>4</v>
      </c>
      <c r="E3" s="9"/>
    </row>
    <row r="4" spans="1:5" ht="15" customHeight="1">
      <c r="A4" s="2" t="s">
        <v>13</v>
      </c>
      <c r="B4" s="3">
        <f>FAB!M31</f>
        <v>9</v>
      </c>
      <c r="C4" s="11" t="str">
        <f>FAB!A3</f>
        <v>Pogba</v>
      </c>
      <c r="D4" s="8">
        <f>FAB!M3</f>
        <v>2</v>
      </c>
      <c r="E4" s="9"/>
    </row>
    <row r="5" spans="1:5" ht="15" customHeight="1">
      <c r="A5" s="2" t="s">
        <v>12</v>
      </c>
      <c r="B5" s="3">
        <f>'A.T'!M31</f>
        <v>9</v>
      </c>
      <c r="C5" s="11" t="str">
        <f>'A.T'!A3</f>
        <v>Bacca</v>
      </c>
      <c r="D5" s="8">
        <f>'A.T'!M3</f>
        <v>3</v>
      </c>
      <c r="E5" s="9"/>
    </row>
    <row r="6" spans="1:5" ht="15" customHeight="1">
      <c r="A6" s="2" t="s">
        <v>28</v>
      </c>
      <c r="B6" s="3">
        <f>FAM!M31</f>
        <v>9</v>
      </c>
      <c r="C6" s="11" t="str">
        <f>FAM!A3</f>
        <v>Higuain</v>
      </c>
      <c r="D6" s="8">
        <f>FAM!M3</f>
        <v>6</v>
      </c>
      <c r="E6" s="9"/>
    </row>
    <row r="7" spans="1:5" ht="15" customHeight="1">
      <c r="A7" s="2" t="s">
        <v>18</v>
      </c>
      <c r="B7" s="3">
        <f>CLA!M31</f>
        <v>8</v>
      </c>
      <c r="C7" s="11" t="str">
        <f>CLA!A3</f>
        <v>Salah</v>
      </c>
      <c r="D7" s="8">
        <f>CLA!M3</f>
        <v>3</v>
      </c>
      <c r="E7" s="9"/>
    </row>
    <row r="8" spans="1:5" ht="15" customHeight="1">
      <c r="A8" s="2" t="s">
        <v>33</v>
      </c>
      <c r="B8" s="3">
        <f>'G&amp;S'!M31</f>
        <v>4</v>
      </c>
      <c r="C8" s="11" t="str">
        <f>'G&amp;S'!A3</f>
        <v>Felipe Anderson</v>
      </c>
      <c r="D8" s="8">
        <f>'G&amp;S'!M3</f>
        <v>1</v>
      </c>
      <c r="E8" s="9"/>
    </row>
    <row r="9" spans="1:5" ht="15" customHeight="1">
      <c r="A9" s="2" t="s">
        <v>29</v>
      </c>
      <c r="B9" s="3">
        <f>'F.B'!M31</f>
        <v>3</v>
      </c>
      <c r="C9" s="11" t="str">
        <f>'F.B'!A3</f>
        <v>Eder</v>
      </c>
      <c r="D9" s="8">
        <f>'F.B'!M3</f>
        <v>1</v>
      </c>
      <c r="E9" s="9"/>
    </row>
    <row r="10" spans="1:5" ht="15" customHeight="1">
      <c r="A10" s="2" t="s">
        <v>8</v>
      </c>
      <c r="B10" s="3">
        <f>'A&amp;G'!M31</f>
        <v>3</v>
      </c>
      <c r="C10" s="11" t="str">
        <f>'A&amp;G'!A3</f>
        <v>Khedira</v>
      </c>
      <c r="D10" s="8">
        <f>'A&amp;G'!M3</f>
        <v>1</v>
      </c>
      <c r="E10" s="9"/>
    </row>
    <row r="11" spans="1:5" ht="15" customHeight="1">
      <c r="A11" s="2" t="s">
        <v>16</v>
      </c>
      <c r="B11" s="3">
        <f>'F&amp;G'!M31</f>
        <v>2</v>
      </c>
      <c r="C11" s="11" t="str">
        <f>'F&amp;G'!A3</f>
        <v>Medel</v>
      </c>
      <c r="D11" s="8">
        <f>'F&amp;G'!M3</f>
        <v>1</v>
      </c>
      <c r="E11" s="9"/>
    </row>
    <row r="12" ht="15" customHeight="1">
      <c r="A12" s="2"/>
    </row>
    <row r="13" spans="1:2" ht="15" customHeight="1">
      <c r="A13" s="2"/>
      <c r="B13" s="3">
        <f>SUM(B2:B11)</f>
        <v>76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65</v>
      </c>
      <c r="B3" s="19" t="s">
        <v>19</v>
      </c>
      <c r="F3" s="1">
        <v>1</v>
      </c>
      <c r="J3" s="1"/>
      <c r="K3" s="1"/>
      <c r="M3" s="3">
        <f aca="true" t="shared" si="0" ref="M3:M8">SUM(C3:K3)</f>
        <v>1</v>
      </c>
    </row>
    <row r="4" spans="1:13" ht="18" customHeight="1">
      <c r="A4" s="2" t="s">
        <v>76</v>
      </c>
      <c r="B4" s="19" t="s">
        <v>19</v>
      </c>
      <c r="G4" s="1">
        <v>1</v>
      </c>
      <c r="J4" s="1"/>
      <c r="K4" s="1"/>
      <c r="M4" s="3">
        <f t="shared" si="0"/>
        <v>1</v>
      </c>
    </row>
    <row r="5" spans="1:13" ht="18" customHeight="1">
      <c r="A5" s="2" t="s">
        <v>44</v>
      </c>
      <c r="B5" s="19" t="s">
        <v>19</v>
      </c>
      <c r="C5" s="1">
        <v>1</v>
      </c>
      <c r="J5" s="1"/>
      <c r="K5" s="1"/>
      <c r="M5" s="3">
        <f t="shared" si="0"/>
        <v>1</v>
      </c>
    </row>
    <row r="6" spans="1:13" ht="18" customHeight="1">
      <c r="A6" s="2"/>
      <c r="B6" s="1"/>
      <c r="J6" s="1"/>
      <c r="K6" s="1"/>
      <c r="M6" s="3">
        <f t="shared" si="0"/>
        <v>0</v>
      </c>
    </row>
    <row r="7" spans="1:13" ht="18" customHeight="1">
      <c r="A7" s="2"/>
      <c r="B7" s="1"/>
      <c r="J7" s="1"/>
      <c r="K7" s="1"/>
      <c r="M7" s="3">
        <f t="shared" si="0"/>
        <v>0</v>
      </c>
    </row>
    <row r="8" spans="1:13" ht="18" customHeight="1">
      <c r="A8" s="2"/>
      <c r="B8" s="1"/>
      <c r="J8" s="1"/>
      <c r="K8" s="1"/>
      <c r="M8" s="3">
        <f t="shared" si="0"/>
        <v>0</v>
      </c>
    </row>
    <row r="9" spans="1:13" ht="18" customHeight="1">
      <c r="A9" s="2"/>
      <c r="J9" s="1"/>
      <c r="K9" s="1"/>
      <c r="M9" s="3">
        <f aca="true" t="shared" si="1" ref="M9:M17">SUM(C9:K9)</f>
        <v>0</v>
      </c>
    </row>
    <row r="10" spans="1:13" ht="18" customHeight="1">
      <c r="A10" s="2"/>
      <c r="J10" s="1"/>
      <c r="K10" s="1"/>
      <c r="M10" s="3">
        <f t="shared" si="1"/>
        <v>0</v>
      </c>
    </row>
    <row r="11" spans="1:13" ht="18" customHeight="1">
      <c r="A11" s="2"/>
      <c r="J11" s="1"/>
      <c r="K11" s="1"/>
      <c r="M11" s="3">
        <f t="shared" si="1"/>
        <v>0</v>
      </c>
    </row>
    <row r="12" spans="1:13" ht="18" customHeight="1">
      <c r="A12" s="2"/>
      <c r="J12" s="1"/>
      <c r="K12" s="1"/>
      <c r="M12" s="3">
        <f t="shared" si="1"/>
        <v>0</v>
      </c>
    </row>
    <row r="13" spans="1:13" ht="18" customHeight="1">
      <c r="A13" s="2"/>
      <c r="J13" s="1"/>
      <c r="K13" s="1"/>
      <c r="M13" s="3">
        <f t="shared" si="1"/>
        <v>0</v>
      </c>
    </row>
    <row r="14" spans="1:13" ht="18" customHeight="1">
      <c r="A14" s="2"/>
      <c r="J14" s="1"/>
      <c r="K14" s="1"/>
      <c r="M14" s="3">
        <f t="shared" si="1"/>
        <v>0</v>
      </c>
    </row>
    <row r="15" spans="1:13" ht="18" customHeight="1">
      <c r="A15" s="2"/>
      <c r="J15" s="1"/>
      <c r="K15" s="1"/>
      <c r="M15" s="3">
        <f t="shared" si="1"/>
        <v>0</v>
      </c>
    </row>
    <row r="16" spans="1:13" ht="18" customHeight="1">
      <c r="A16" s="2"/>
      <c r="J16" s="1"/>
      <c r="K16" s="1"/>
      <c r="M16" s="3">
        <f t="shared" si="1"/>
        <v>0</v>
      </c>
    </row>
    <row r="17" spans="1:13" ht="18" customHeight="1">
      <c r="A17" s="2"/>
      <c r="J17" s="1"/>
      <c r="K17" s="1"/>
      <c r="M17" s="3">
        <f t="shared" si="1"/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1</v>
      </c>
      <c r="D22" s="1">
        <f aca="true" t="shared" si="2" ref="D22:K22">SUM(D3:D20)</f>
        <v>0</v>
      </c>
      <c r="E22" s="1">
        <f t="shared" si="2"/>
        <v>0</v>
      </c>
      <c r="F22" s="1">
        <f t="shared" si="2"/>
        <v>1</v>
      </c>
      <c r="G22" s="1">
        <f t="shared" si="2"/>
        <v>1</v>
      </c>
      <c r="H22" s="1">
        <f>SUM(H3:H20)</f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3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9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43</v>
      </c>
      <c r="B3" s="19" t="s">
        <v>26</v>
      </c>
      <c r="C3" s="1">
        <v>1</v>
      </c>
      <c r="E3" s="1">
        <v>1</v>
      </c>
      <c r="J3" s="1">
        <v>1</v>
      </c>
      <c r="K3" s="1">
        <v>2</v>
      </c>
      <c r="M3" s="3">
        <f>SUM(C3:K3)</f>
        <v>5</v>
      </c>
    </row>
    <row r="4" spans="1:13" ht="18" customHeight="1">
      <c r="A4" s="2" t="s">
        <v>56</v>
      </c>
      <c r="B4" s="19" t="s">
        <v>26</v>
      </c>
      <c r="D4" s="1">
        <v>1</v>
      </c>
      <c r="E4" s="1">
        <v>2</v>
      </c>
      <c r="G4" s="1">
        <v>1</v>
      </c>
      <c r="J4" s="1"/>
      <c r="K4" s="1"/>
      <c r="M4" s="3">
        <f>SUM(C4:K4)</f>
        <v>4</v>
      </c>
    </row>
    <row r="5" spans="1:13" ht="18" customHeight="1">
      <c r="A5" s="2" t="s">
        <v>83</v>
      </c>
      <c r="B5" s="19" t="s">
        <v>26</v>
      </c>
      <c r="J5" s="1">
        <v>1</v>
      </c>
      <c r="K5" s="1"/>
      <c r="M5" s="3">
        <f>SUM(C5:K5)</f>
        <v>1</v>
      </c>
    </row>
    <row r="6" spans="1:13" ht="18" customHeight="1">
      <c r="A6" s="2" t="s">
        <v>87</v>
      </c>
      <c r="J6" s="1"/>
      <c r="K6" s="1">
        <v>1</v>
      </c>
      <c r="M6" s="3">
        <f>SUM(C6:K6)</f>
        <v>1</v>
      </c>
    </row>
    <row r="7" spans="1:13" ht="18" customHeight="1">
      <c r="A7" s="2" t="s">
        <v>55</v>
      </c>
      <c r="B7" s="19" t="s">
        <v>26</v>
      </c>
      <c r="D7" s="1">
        <v>1</v>
      </c>
      <c r="J7" s="1"/>
      <c r="K7" s="1"/>
      <c r="M7" s="3">
        <f>SUM(C7:K7)</f>
        <v>1</v>
      </c>
    </row>
    <row r="8" spans="1:13" ht="18" customHeight="1">
      <c r="A8" s="2" t="s">
        <v>86</v>
      </c>
      <c r="J8" s="1"/>
      <c r="K8" s="1">
        <v>1</v>
      </c>
      <c r="M8" s="3">
        <f>SUM(C8:K8)</f>
        <v>1</v>
      </c>
    </row>
    <row r="9" spans="1:13" ht="17.25">
      <c r="A9" s="2" t="s">
        <v>42</v>
      </c>
      <c r="B9" s="19" t="s">
        <v>26</v>
      </c>
      <c r="C9" s="1">
        <v>1</v>
      </c>
      <c r="J9" s="1"/>
      <c r="K9" s="1"/>
      <c r="M9" s="3">
        <f>SUM(C9:K9)</f>
        <v>1</v>
      </c>
    </row>
    <row r="10" spans="1:13" ht="18" customHeight="1">
      <c r="A10" s="2" t="s">
        <v>85</v>
      </c>
      <c r="J10" s="1"/>
      <c r="K10" s="1">
        <v>1</v>
      </c>
      <c r="M10" s="3">
        <f>SUM(C10:K10)</f>
        <v>1</v>
      </c>
    </row>
    <row r="11" spans="1:13" ht="18" customHeight="1">
      <c r="A11" s="2" t="s">
        <v>62</v>
      </c>
      <c r="B11" s="19" t="s">
        <v>26</v>
      </c>
      <c r="E11" s="1">
        <v>1</v>
      </c>
      <c r="J11" s="1"/>
      <c r="K11" s="1"/>
      <c r="M11" s="3">
        <f>SUM(C11:K11)</f>
        <v>1</v>
      </c>
    </row>
    <row r="12" spans="1:13" ht="18" customHeight="1">
      <c r="A12" s="2"/>
      <c r="J12" s="1"/>
      <c r="K12" s="1"/>
      <c r="M12" s="3">
        <f>SUM(C12:K12)</f>
        <v>0</v>
      </c>
    </row>
    <row r="13" spans="1:13" ht="18" customHeight="1">
      <c r="A13" s="2"/>
      <c r="J13" s="1"/>
      <c r="K13" s="1"/>
      <c r="M13" s="3">
        <f aca="true" t="shared" si="0" ref="M9:M17">SUM(C13:K13)</f>
        <v>0</v>
      </c>
    </row>
    <row r="14" spans="1:13" ht="18" customHeight="1">
      <c r="A14" s="2"/>
      <c r="J14" s="1"/>
      <c r="K14" s="1"/>
      <c r="M14" s="3">
        <f t="shared" si="0"/>
        <v>0</v>
      </c>
    </row>
    <row r="15" spans="1:13" ht="18" customHeight="1">
      <c r="A15" s="2"/>
      <c r="J15" s="1"/>
      <c r="K15" s="1"/>
      <c r="M15" s="3">
        <f t="shared" si="0"/>
        <v>0</v>
      </c>
    </row>
    <row r="16" spans="1:13" ht="18" customHeight="1">
      <c r="A16" s="2"/>
      <c r="J16" s="1"/>
      <c r="K16" s="1"/>
      <c r="M16" s="3">
        <f t="shared" si="0"/>
        <v>0</v>
      </c>
    </row>
    <row r="17" spans="1:13" ht="18" customHeight="1">
      <c r="A17" s="2"/>
      <c r="J17" s="1"/>
      <c r="K17" s="1"/>
      <c r="M17" s="3">
        <f t="shared" si="0"/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2</v>
      </c>
      <c r="D22" s="1">
        <f aca="true" t="shared" si="1" ref="D22:K22">SUM(D3:D20)</f>
        <v>2</v>
      </c>
      <c r="E22" s="1">
        <f t="shared" si="1"/>
        <v>4</v>
      </c>
      <c r="F22" s="1">
        <f t="shared" si="1"/>
        <v>0</v>
      </c>
      <c r="G22" s="1">
        <f t="shared" si="1"/>
        <v>1</v>
      </c>
      <c r="H22" s="1">
        <f>SUM(H3:H20)</f>
        <v>0</v>
      </c>
      <c r="I22" s="1">
        <f t="shared" si="1"/>
        <v>0</v>
      </c>
      <c r="J22" s="1">
        <f t="shared" si="1"/>
        <v>2</v>
      </c>
      <c r="K22" s="1">
        <f t="shared" si="1"/>
        <v>5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16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10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54</v>
      </c>
      <c r="B3" s="19" t="s">
        <v>27</v>
      </c>
      <c r="D3" s="1">
        <v>1</v>
      </c>
      <c r="G3" s="1">
        <v>1</v>
      </c>
      <c r="H3" s="1">
        <v>1</v>
      </c>
      <c r="J3" s="1"/>
      <c r="K3" s="1"/>
      <c r="M3" s="3">
        <f aca="true" t="shared" si="0" ref="M3:M8">SUM(C3:K3)</f>
        <v>3</v>
      </c>
    </row>
    <row r="4" spans="1:13" ht="18" customHeight="1">
      <c r="A4" s="2" t="s">
        <v>47</v>
      </c>
      <c r="B4" s="19" t="s">
        <v>27</v>
      </c>
      <c r="C4" s="1">
        <v>1</v>
      </c>
      <c r="G4" s="1">
        <v>1</v>
      </c>
      <c r="J4" s="1"/>
      <c r="K4" s="1"/>
      <c r="M4" s="3">
        <f t="shared" si="0"/>
        <v>2</v>
      </c>
    </row>
    <row r="5" spans="1:13" ht="18" customHeight="1">
      <c r="A5" s="2" t="s">
        <v>45</v>
      </c>
      <c r="B5" s="19" t="s">
        <v>27</v>
      </c>
      <c r="C5" s="1">
        <v>2</v>
      </c>
      <c r="J5" s="1"/>
      <c r="K5" s="1"/>
      <c r="M5" s="3">
        <f t="shared" si="0"/>
        <v>2</v>
      </c>
    </row>
    <row r="6" spans="1:13" ht="18" customHeight="1">
      <c r="A6" s="2" t="s">
        <v>68</v>
      </c>
      <c r="B6" s="19" t="s">
        <v>27</v>
      </c>
      <c r="F6" s="1">
        <v>1</v>
      </c>
      <c r="J6" s="1"/>
      <c r="K6" s="1"/>
      <c r="M6" s="3">
        <f t="shared" si="0"/>
        <v>1</v>
      </c>
    </row>
    <row r="7" spans="1:13" ht="18" customHeight="1">
      <c r="A7" s="2" t="s">
        <v>46</v>
      </c>
      <c r="B7" s="19" t="s">
        <v>27</v>
      </c>
      <c r="C7" s="1">
        <v>1</v>
      </c>
      <c r="J7" s="1"/>
      <c r="K7" s="1"/>
      <c r="M7" s="3">
        <f t="shared" si="0"/>
        <v>1</v>
      </c>
    </row>
    <row r="8" spans="1:13" ht="18" customHeight="1">
      <c r="A8" s="2"/>
      <c r="J8" s="1"/>
      <c r="K8" s="1"/>
      <c r="M8" s="3">
        <f t="shared" si="0"/>
        <v>0</v>
      </c>
    </row>
    <row r="9" spans="1:13" ht="18" customHeight="1">
      <c r="A9" s="2"/>
      <c r="J9" s="1"/>
      <c r="K9" s="1"/>
      <c r="M9" s="3">
        <f aca="true" t="shared" si="1" ref="M9:M17">SUM(C9:K9)</f>
        <v>0</v>
      </c>
    </row>
    <row r="10" spans="1:13" ht="18" customHeight="1">
      <c r="A10" s="2"/>
      <c r="J10" s="1"/>
      <c r="K10" s="1"/>
      <c r="M10" s="3">
        <f t="shared" si="1"/>
        <v>0</v>
      </c>
    </row>
    <row r="11" spans="1:13" ht="18" customHeight="1">
      <c r="A11" s="2"/>
      <c r="J11" s="1"/>
      <c r="K11" s="1"/>
      <c r="M11" s="3">
        <f t="shared" si="1"/>
        <v>0</v>
      </c>
    </row>
    <row r="12" spans="1:13" ht="18" customHeight="1">
      <c r="A12" s="2"/>
      <c r="J12" s="1"/>
      <c r="K12" s="1"/>
      <c r="M12" s="3">
        <f t="shared" si="1"/>
        <v>0</v>
      </c>
    </row>
    <row r="13" spans="1:13" ht="18" customHeight="1">
      <c r="A13" s="2"/>
      <c r="J13" s="1"/>
      <c r="K13" s="1"/>
      <c r="M13" s="3">
        <f t="shared" si="1"/>
        <v>0</v>
      </c>
    </row>
    <row r="14" spans="1:13" ht="18" customHeight="1">
      <c r="A14" s="2"/>
      <c r="J14" s="1"/>
      <c r="K14" s="1"/>
      <c r="M14" s="3">
        <f t="shared" si="1"/>
        <v>0</v>
      </c>
    </row>
    <row r="15" spans="1:13" ht="18" customHeight="1">
      <c r="A15" s="2"/>
      <c r="J15" s="1"/>
      <c r="K15" s="1"/>
      <c r="M15" s="3">
        <f t="shared" si="1"/>
        <v>0</v>
      </c>
    </row>
    <row r="16" spans="1:13" ht="18" customHeight="1">
      <c r="A16" s="2"/>
      <c r="J16" s="1"/>
      <c r="K16" s="1"/>
      <c r="M16" s="3">
        <f t="shared" si="1"/>
        <v>0</v>
      </c>
    </row>
    <row r="17" spans="1:13" ht="18" customHeight="1">
      <c r="A17" s="2"/>
      <c r="J17" s="1"/>
      <c r="K17" s="1"/>
      <c r="M17" s="3">
        <f t="shared" si="1"/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4</v>
      </c>
      <c r="D22" s="1">
        <f aca="true" t="shared" si="2" ref="D22:K22">SUM(D3:D20)</f>
        <v>1</v>
      </c>
      <c r="E22" s="1">
        <f t="shared" si="2"/>
        <v>0</v>
      </c>
      <c r="F22" s="1">
        <f t="shared" si="2"/>
        <v>1</v>
      </c>
      <c r="G22" s="1">
        <f t="shared" si="2"/>
        <v>2</v>
      </c>
      <c r="H22" s="1">
        <f>SUM(H3:H20)</f>
        <v>1</v>
      </c>
      <c r="I22" s="1">
        <f t="shared" si="2"/>
        <v>0</v>
      </c>
      <c r="J22" s="1">
        <f t="shared" si="2"/>
        <v>0</v>
      </c>
      <c r="K22" s="1">
        <f t="shared" si="2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9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22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77</v>
      </c>
      <c r="B3" s="19" t="s">
        <v>21</v>
      </c>
      <c r="H3" s="1">
        <v>1</v>
      </c>
      <c r="I3" s="1">
        <v>2</v>
      </c>
      <c r="J3" s="1"/>
      <c r="K3" s="1"/>
      <c r="M3" s="3">
        <f aca="true" t="shared" si="0" ref="M3:M8">SUM(C3:K3)</f>
        <v>3</v>
      </c>
    </row>
    <row r="4" spans="1:13" ht="18" customHeight="1">
      <c r="A4" s="2" t="s">
        <v>50</v>
      </c>
      <c r="B4" s="19" t="s">
        <v>21</v>
      </c>
      <c r="D4" s="1">
        <v>1</v>
      </c>
      <c r="J4" s="1"/>
      <c r="K4" s="1"/>
      <c r="M4" s="3">
        <f t="shared" si="0"/>
        <v>1</v>
      </c>
    </row>
    <row r="5" spans="1:13" ht="18" customHeight="1">
      <c r="A5" s="2" t="s">
        <v>63</v>
      </c>
      <c r="B5" s="19" t="s">
        <v>21</v>
      </c>
      <c r="F5" s="1">
        <v>1</v>
      </c>
      <c r="J5" s="1"/>
      <c r="K5" s="1"/>
      <c r="M5" s="3">
        <f t="shared" si="0"/>
        <v>1</v>
      </c>
    </row>
    <row r="6" spans="1:13" ht="18" customHeight="1">
      <c r="A6" s="2" t="s">
        <v>78</v>
      </c>
      <c r="B6" s="19" t="s">
        <v>21</v>
      </c>
      <c r="H6" s="1">
        <v>1</v>
      </c>
      <c r="J6" s="1"/>
      <c r="K6" s="1"/>
      <c r="M6" s="3">
        <f t="shared" si="0"/>
        <v>1</v>
      </c>
    </row>
    <row r="7" spans="1:13" ht="18" customHeight="1">
      <c r="A7" s="2" t="s">
        <v>82</v>
      </c>
      <c r="B7" s="19" t="s">
        <v>21</v>
      </c>
      <c r="I7" s="1">
        <v>1</v>
      </c>
      <c r="J7" s="1"/>
      <c r="K7" s="1"/>
      <c r="M7" s="3">
        <f t="shared" si="0"/>
        <v>1</v>
      </c>
    </row>
    <row r="8" spans="1:13" ht="18" customHeight="1">
      <c r="A8" s="2" t="s">
        <v>57</v>
      </c>
      <c r="B8" s="19" t="s">
        <v>21</v>
      </c>
      <c r="D8" s="1">
        <v>1</v>
      </c>
      <c r="J8" s="1"/>
      <c r="K8" s="1"/>
      <c r="M8" s="3">
        <f t="shared" si="0"/>
        <v>1</v>
      </c>
    </row>
    <row r="9" spans="1:13" ht="18" customHeight="1">
      <c r="A9" s="2"/>
      <c r="J9" s="1"/>
      <c r="K9" s="1"/>
      <c r="M9" s="3">
        <f aca="true" t="shared" si="1" ref="M9:M17">SUM(C9:K9)</f>
        <v>0</v>
      </c>
    </row>
    <row r="10" spans="1:13" ht="18" customHeight="1">
      <c r="A10" s="2"/>
      <c r="J10" s="1"/>
      <c r="K10" s="1"/>
      <c r="M10" s="3">
        <f t="shared" si="1"/>
        <v>0</v>
      </c>
    </row>
    <row r="11" spans="1:13" ht="18" customHeight="1">
      <c r="A11" s="2"/>
      <c r="J11" s="1"/>
      <c r="K11" s="1"/>
      <c r="M11" s="3">
        <f t="shared" si="1"/>
        <v>0</v>
      </c>
    </row>
    <row r="12" spans="1:13" ht="18" customHeight="1">
      <c r="A12" s="2"/>
      <c r="J12" s="1"/>
      <c r="K12" s="1"/>
      <c r="M12" s="3">
        <f t="shared" si="1"/>
        <v>0</v>
      </c>
    </row>
    <row r="13" spans="1:13" ht="18" customHeight="1">
      <c r="A13" s="2"/>
      <c r="J13" s="1"/>
      <c r="K13" s="1"/>
      <c r="M13" s="3">
        <f t="shared" si="1"/>
        <v>0</v>
      </c>
    </row>
    <row r="14" spans="1:13" ht="18" customHeight="1">
      <c r="A14" s="2"/>
      <c r="J14" s="1"/>
      <c r="K14" s="1"/>
      <c r="M14" s="3">
        <f t="shared" si="1"/>
        <v>0</v>
      </c>
    </row>
    <row r="15" spans="1:13" ht="18" customHeight="1">
      <c r="A15" s="2"/>
      <c r="J15" s="1"/>
      <c r="K15" s="1"/>
      <c r="M15" s="3">
        <f t="shared" si="1"/>
        <v>0</v>
      </c>
    </row>
    <row r="16" spans="1:13" ht="18" customHeight="1">
      <c r="A16" s="2"/>
      <c r="J16" s="1"/>
      <c r="K16" s="1"/>
      <c r="M16" s="3">
        <f t="shared" si="1"/>
        <v>0</v>
      </c>
    </row>
    <row r="17" spans="1:13" ht="18" customHeight="1">
      <c r="A17" s="2"/>
      <c r="J17" s="1"/>
      <c r="K17" s="1"/>
      <c r="M17" s="3">
        <f t="shared" si="1"/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0</v>
      </c>
      <c r="D22" s="1">
        <f aca="true" t="shared" si="2" ref="D22:K22">SUM(D3:D20)</f>
        <v>2</v>
      </c>
      <c r="E22" s="1">
        <f t="shared" si="2"/>
        <v>0</v>
      </c>
      <c r="F22" s="1">
        <f t="shared" si="2"/>
        <v>1</v>
      </c>
      <c r="G22" s="1">
        <f t="shared" si="2"/>
        <v>0</v>
      </c>
      <c r="H22" s="1">
        <f>SUM(H3:H20)</f>
        <v>2</v>
      </c>
      <c r="I22" s="1">
        <f t="shared" si="2"/>
        <v>3</v>
      </c>
      <c r="J22" s="1">
        <f t="shared" si="2"/>
        <v>0</v>
      </c>
      <c r="K22" s="1">
        <f t="shared" si="2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8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14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53</v>
      </c>
      <c r="B3" s="19" t="s">
        <v>23</v>
      </c>
      <c r="D3" s="1">
        <v>1</v>
      </c>
      <c r="F3" s="1">
        <v>1</v>
      </c>
      <c r="J3" s="1"/>
      <c r="K3" s="1"/>
      <c r="M3" s="3">
        <f>SUM(C3:K3)</f>
        <v>2</v>
      </c>
    </row>
    <row r="4" spans="1:13" ht="18" customHeight="1">
      <c r="A4" s="2" t="s">
        <v>67</v>
      </c>
      <c r="B4" s="19" t="s">
        <v>23</v>
      </c>
      <c r="F4" s="1">
        <v>1</v>
      </c>
      <c r="J4" s="1"/>
      <c r="K4" s="1">
        <v>1</v>
      </c>
      <c r="M4" s="3">
        <f>SUM(C4:K4)</f>
        <v>2</v>
      </c>
    </row>
    <row r="5" spans="1:13" ht="18" customHeight="1">
      <c r="A5" s="2" t="s">
        <v>84</v>
      </c>
      <c r="B5" s="19" t="s">
        <v>23</v>
      </c>
      <c r="J5" s="1"/>
      <c r="K5" s="1">
        <v>1</v>
      </c>
      <c r="M5" s="3">
        <f>SUM(C5:K5)</f>
        <v>1</v>
      </c>
    </row>
    <row r="6" spans="1:13" ht="18" customHeight="1">
      <c r="A6" s="2" t="s">
        <v>61</v>
      </c>
      <c r="B6" s="19" t="s">
        <v>23</v>
      </c>
      <c r="E6" s="1">
        <v>1</v>
      </c>
      <c r="J6" s="1"/>
      <c r="K6" s="1"/>
      <c r="M6" s="3">
        <f>SUM(C6:K6)</f>
        <v>1</v>
      </c>
    </row>
    <row r="7" spans="1:13" ht="18" customHeight="1">
      <c r="A7" s="2" t="s">
        <v>41</v>
      </c>
      <c r="B7" s="19" t="s">
        <v>23</v>
      </c>
      <c r="C7" s="1">
        <v>1</v>
      </c>
      <c r="J7" s="1"/>
      <c r="K7" s="1"/>
      <c r="M7" s="3">
        <f>SUM(C7:K7)</f>
        <v>1</v>
      </c>
    </row>
    <row r="8" spans="1:13" ht="18" customHeight="1">
      <c r="A8" s="2" t="s">
        <v>40</v>
      </c>
      <c r="B8" s="19" t="s">
        <v>23</v>
      </c>
      <c r="C8" s="1">
        <v>1</v>
      </c>
      <c r="J8" s="1"/>
      <c r="K8" s="1"/>
      <c r="M8" s="3">
        <f>SUM(C8:K8)</f>
        <v>1</v>
      </c>
    </row>
    <row r="9" spans="1:13" ht="18" customHeight="1">
      <c r="A9" s="2" t="s">
        <v>66</v>
      </c>
      <c r="B9" s="19" t="s">
        <v>23</v>
      </c>
      <c r="F9" s="1">
        <v>1</v>
      </c>
      <c r="J9" s="1"/>
      <c r="K9" s="1"/>
      <c r="M9" s="3">
        <f>SUM(C9:K9)</f>
        <v>1</v>
      </c>
    </row>
    <row r="10" spans="1:13" ht="18" customHeight="1">
      <c r="A10" s="2"/>
      <c r="B10" s="19" t="s">
        <v>23</v>
      </c>
      <c r="J10" s="1"/>
      <c r="K10" s="1"/>
      <c r="M10" s="3">
        <f>SUM(C10:K10)</f>
        <v>0</v>
      </c>
    </row>
    <row r="11" spans="1:13" ht="18" customHeight="1">
      <c r="A11" s="2"/>
      <c r="J11" s="1"/>
      <c r="K11" s="1"/>
      <c r="M11" s="3">
        <f>SUM(C11:K11)</f>
        <v>0</v>
      </c>
    </row>
    <row r="12" spans="1:13" ht="18" customHeight="1">
      <c r="A12" s="2"/>
      <c r="J12" s="1"/>
      <c r="K12" s="1"/>
      <c r="M12" s="3">
        <f>SUM(C12:K12)</f>
        <v>0</v>
      </c>
    </row>
    <row r="13" spans="1:13" ht="18" customHeight="1">
      <c r="A13" s="2"/>
      <c r="J13" s="1"/>
      <c r="K13" s="1"/>
      <c r="M13" s="3">
        <f aca="true" t="shared" si="0" ref="M13:M18">SUM(C13:K13)</f>
        <v>0</v>
      </c>
    </row>
    <row r="14" spans="1:13" ht="18" customHeight="1">
      <c r="A14" s="2"/>
      <c r="J14" s="1"/>
      <c r="K14" s="1"/>
      <c r="M14" s="3">
        <f t="shared" si="0"/>
        <v>0</v>
      </c>
    </row>
    <row r="15" spans="1:13" ht="18" customHeight="1">
      <c r="A15" s="2"/>
      <c r="J15" s="1"/>
      <c r="K15" s="1"/>
      <c r="M15" s="3">
        <f t="shared" si="0"/>
        <v>0</v>
      </c>
    </row>
    <row r="16" spans="1:13" ht="18" customHeight="1">
      <c r="A16" s="2"/>
      <c r="J16" s="1"/>
      <c r="K16" s="1"/>
      <c r="M16" s="3">
        <f t="shared" si="0"/>
        <v>0</v>
      </c>
    </row>
    <row r="17" spans="1:13" ht="18" customHeight="1">
      <c r="A17" s="2"/>
      <c r="J17" s="1"/>
      <c r="K17" s="1"/>
      <c r="M17" s="3">
        <f t="shared" si="0"/>
        <v>0</v>
      </c>
    </row>
    <row r="18" spans="1:13" ht="18" customHeight="1">
      <c r="A18" s="2"/>
      <c r="J18" s="1"/>
      <c r="K18" s="1"/>
      <c r="M18" s="3">
        <f t="shared" si="0"/>
        <v>0</v>
      </c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2</v>
      </c>
      <c r="D22" s="1">
        <f>SUM(D3:D20)</f>
        <v>1</v>
      </c>
      <c r="E22" s="1">
        <f>SUM(E3:E20)</f>
        <v>1</v>
      </c>
      <c r="F22" s="1">
        <f aca="true" t="shared" si="1" ref="F22:K22">SUM(F3:F20)</f>
        <v>3</v>
      </c>
      <c r="G22" s="1">
        <f t="shared" si="1"/>
        <v>0</v>
      </c>
      <c r="H22" s="1">
        <f>SUM(H3:H20)</f>
        <v>0</v>
      </c>
      <c r="I22" s="1">
        <f t="shared" si="1"/>
        <v>0</v>
      </c>
      <c r="J22" s="1">
        <f t="shared" si="1"/>
        <v>0</v>
      </c>
      <c r="K22" s="1">
        <f t="shared" si="1"/>
        <v>2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:11" ht="17.25">
      <c r="A27" s="2"/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9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G2" sqref="G2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15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51</v>
      </c>
      <c r="B3" s="19" t="s">
        <v>20</v>
      </c>
      <c r="D3" s="1">
        <v>1</v>
      </c>
      <c r="J3" s="1"/>
      <c r="K3" s="1"/>
      <c r="M3" s="3">
        <f aca="true" t="shared" si="0" ref="M3:M10">SUM(C3:K3)</f>
        <v>1</v>
      </c>
    </row>
    <row r="4" spans="1:13" ht="18" customHeight="1">
      <c r="A4" s="2" t="s">
        <v>64</v>
      </c>
      <c r="B4" s="19" t="s">
        <v>20</v>
      </c>
      <c r="F4" s="1">
        <v>1</v>
      </c>
      <c r="J4" s="1"/>
      <c r="K4" s="1"/>
      <c r="M4" s="3">
        <f t="shared" si="0"/>
        <v>1</v>
      </c>
    </row>
    <row r="5" spans="1:13" ht="18" customHeight="1">
      <c r="A5" s="2"/>
      <c r="B5" s="19" t="s">
        <v>20</v>
      </c>
      <c r="J5" s="1"/>
      <c r="K5" s="1"/>
      <c r="M5" s="3">
        <f t="shared" si="0"/>
        <v>0</v>
      </c>
    </row>
    <row r="6" spans="1:13" ht="18" customHeight="1">
      <c r="A6" s="2"/>
      <c r="B6" s="19" t="s">
        <v>20</v>
      </c>
      <c r="J6" s="1"/>
      <c r="K6" s="1"/>
      <c r="M6" s="3">
        <f t="shared" si="0"/>
        <v>0</v>
      </c>
    </row>
    <row r="7" spans="1:13" ht="18" customHeight="1">
      <c r="A7" s="2"/>
      <c r="B7" s="19" t="s">
        <v>20</v>
      </c>
      <c r="J7" s="1"/>
      <c r="K7" s="1"/>
      <c r="M7" s="3">
        <f t="shared" si="0"/>
        <v>0</v>
      </c>
    </row>
    <row r="8" spans="1:13" ht="18" customHeight="1">
      <c r="A8" s="2"/>
      <c r="B8" s="19" t="s">
        <v>20</v>
      </c>
      <c r="J8" s="1"/>
      <c r="K8" s="1"/>
      <c r="M8" s="3">
        <f t="shared" si="0"/>
        <v>0</v>
      </c>
    </row>
    <row r="9" spans="1:13" ht="18" customHeight="1">
      <c r="A9" s="2"/>
      <c r="B9" s="19" t="s">
        <v>20</v>
      </c>
      <c r="J9" s="1"/>
      <c r="K9" s="1"/>
      <c r="M9" s="3">
        <f t="shared" si="0"/>
        <v>0</v>
      </c>
    </row>
    <row r="10" spans="1:13" ht="18" customHeight="1">
      <c r="A10" s="2"/>
      <c r="J10" s="1"/>
      <c r="K10" s="1"/>
      <c r="M10" s="3">
        <f t="shared" si="0"/>
        <v>0</v>
      </c>
    </row>
    <row r="11" spans="1:13" ht="18" customHeight="1">
      <c r="A11" s="2"/>
      <c r="J11" s="1"/>
      <c r="K11" s="1"/>
      <c r="M11" s="3">
        <f aca="true" t="shared" si="1" ref="M11:M17">SUM(C11:K11)</f>
        <v>0</v>
      </c>
    </row>
    <row r="12" spans="1:13" ht="18" customHeight="1">
      <c r="A12" s="2"/>
      <c r="J12" s="1"/>
      <c r="K12" s="1"/>
      <c r="M12" s="3">
        <f t="shared" si="1"/>
        <v>0</v>
      </c>
    </row>
    <row r="13" spans="1:13" ht="18" customHeight="1">
      <c r="A13" s="2"/>
      <c r="J13" s="1"/>
      <c r="K13" s="1"/>
      <c r="M13" s="3">
        <f t="shared" si="1"/>
        <v>0</v>
      </c>
    </row>
    <row r="14" spans="1:13" ht="18" customHeight="1">
      <c r="A14" s="2"/>
      <c r="J14" s="1"/>
      <c r="K14" s="1"/>
      <c r="M14" s="3">
        <f t="shared" si="1"/>
        <v>0</v>
      </c>
    </row>
    <row r="15" spans="1:13" ht="18" customHeight="1">
      <c r="A15" s="2"/>
      <c r="J15" s="1"/>
      <c r="K15" s="1"/>
      <c r="M15" s="3">
        <f t="shared" si="1"/>
        <v>0</v>
      </c>
    </row>
    <row r="16" spans="1:13" ht="18" customHeight="1">
      <c r="A16" s="2"/>
      <c r="J16" s="1"/>
      <c r="K16" s="1"/>
      <c r="M16" s="3">
        <f t="shared" si="1"/>
        <v>0</v>
      </c>
    </row>
    <row r="17" spans="1:13" ht="18" customHeight="1">
      <c r="A17" s="2"/>
      <c r="J17" s="1"/>
      <c r="K17" s="1"/>
      <c r="M17" s="3">
        <f t="shared" si="1"/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0</v>
      </c>
      <c r="D22" s="1">
        <f aca="true" t="shared" si="2" ref="D22:K22">SUM(D3:D20)</f>
        <v>1</v>
      </c>
      <c r="E22" s="1">
        <f t="shared" si="2"/>
        <v>0</v>
      </c>
      <c r="F22" s="1">
        <f t="shared" si="2"/>
        <v>1</v>
      </c>
      <c r="G22" s="1">
        <f t="shared" si="2"/>
        <v>0</v>
      </c>
      <c r="H22" s="1">
        <f>SUM(H3:H20)</f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2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G2" sqref="G2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31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58</v>
      </c>
      <c r="B3" s="19" t="s">
        <v>32</v>
      </c>
      <c r="D3" s="1">
        <v>1</v>
      </c>
      <c r="J3" s="1"/>
      <c r="K3" s="1"/>
      <c r="M3" s="3">
        <f>SUM(C3:K3)</f>
        <v>1</v>
      </c>
    </row>
    <row r="4" spans="1:13" ht="18" customHeight="1">
      <c r="A4" s="2" t="s">
        <v>60</v>
      </c>
      <c r="B4" s="19" t="s">
        <v>32</v>
      </c>
      <c r="E4" s="1">
        <v>1</v>
      </c>
      <c r="J4" s="1"/>
      <c r="K4" s="1"/>
      <c r="M4" s="3">
        <f>SUM(C4:K4)</f>
        <v>1</v>
      </c>
    </row>
    <row r="5" spans="1:13" ht="18" customHeight="1">
      <c r="A5" s="2" t="s">
        <v>36</v>
      </c>
      <c r="B5" s="19" t="s">
        <v>32</v>
      </c>
      <c r="C5" s="1">
        <v>1</v>
      </c>
      <c r="J5" s="1"/>
      <c r="K5" s="1"/>
      <c r="M5" s="3">
        <f aca="true" t="shared" si="0" ref="M5:M12">SUM(C5:K5)</f>
        <v>1</v>
      </c>
    </row>
    <row r="6" spans="1:13" ht="18" customHeight="1">
      <c r="A6" s="2"/>
      <c r="B6" s="19" t="s">
        <v>32</v>
      </c>
      <c r="J6" s="1"/>
      <c r="K6" s="1"/>
      <c r="M6" s="3">
        <f t="shared" si="0"/>
        <v>0</v>
      </c>
    </row>
    <row r="7" spans="1:13" ht="18" customHeight="1">
      <c r="A7" s="2"/>
      <c r="B7" s="19" t="s">
        <v>32</v>
      </c>
      <c r="J7" s="1"/>
      <c r="K7" s="1"/>
      <c r="M7" s="3">
        <f t="shared" si="0"/>
        <v>0</v>
      </c>
    </row>
    <row r="8" spans="1:13" ht="18" customHeight="1">
      <c r="A8" s="2"/>
      <c r="B8" s="19" t="s">
        <v>32</v>
      </c>
      <c r="J8" s="1"/>
      <c r="K8" s="1"/>
      <c r="M8" s="3">
        <f t="shared" si="0"/>
        <v>0</v>
      </c>
    </row>
    <row r="9" spans="1:13" ht="18" customHeight="1">
      <c r="A9" s="2"/>
      <c r="B9" s="19" t="s">
        <v>32</v>
      </c>
      <c r="J9" s="1"/>
      <c r="K9" s="1"/>
      <c r="M9" s="3">
        <f t="shared" si="0"/>
        <v>0</v>
      </c>
    </row>
    <row r="10" spans="1:13" ht="18" customHeight="1">
      <c r="A10" s="2"/>
      <c r="B10" s="19" t="s">
        <v>32</v>
      </c>
      <c r="J10" s="1"/>
      <c r="K10" s="1"/>
      <c r="M10" s="3">
        <f t="shared" si="0"/>
        <v>0</v>
      </c>
    </row>
    <row r="11" spans="1:13" ht="18" customHeight="1">
      <c r="A11" s="2"/>
      <c r="B11" s="19" t="s">
        <v>32</v>
      </c>
      <c r="J11" s="1"/>
      <c r="K11" s="1"/>
      <c r="M11" s="3">
        <f t="shared" si="0"/>
        <v>0</v>
      </c>
    </row>
    <row r="12" spans="1:13" ht="18" customHeight="1">
      <c r="A12" s="2"/>
      <c r="B12" s="19" t="s">
        <v>32</v>
      </c>
      <c r="J12" s="1"/>
      <c r="K12" s="1"/>
      <c r="M12" s="3">
        <f t="shared" si="0"/>
        <v>0</v>
      </c>
    </row>
    <row r="13" spans="1:13" ht="18" customHeight="1">
      <c r="A13" s="2"/>
      <c r="J13" s="1"/>
      <c r="K13" s="1"/>
      <c r="M13" s="3">
        <f>SUM(C13:K13)</f>
        <v>0</v>
      </c>
    </row>
    <row r="14" spans="1:13" ht="18" customHeight="1">
      <c r="A14" s="2"/>
      <c r="J14" s="1"/>
      <c r="K14" s="1"/>
      <c r="M14" s="3">
        <f>SUM(C14:K14)</f>
        <v>0</v>
      </c>
    </row>
    <row r="15" spans="1:13" ht="18" customHeight="1">
      <c r="A15" s="2"/>
      <c r="J15" s="1"/>
      <c r="K15" s="1"/>
      <c r="M15" s="3">
        <f>SUM(C15:K15)</f>
        <v>0</v>
      </c>
    </row>
    <row r="16" spans="1:13" ht="18" customHeight="1">
      <c r="A16" s="2"/>
      <c r="J16" s="1"/>
      <c r="K16" s="1"/>
      <c r="M16" s="3">
        <f>SUM(C16:K16)</f>
        <v>0</v>
      </c>
    </row>
    <row r="17" spans="1:13" ht="18" customHeight="1">
      <c r="A17" s="2"/>
      <c r="J17" s="1"/>
      <c r="K17" s="1"/>
      <c r="M17" s="3">
        <f>SUM(C17:K17)</f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1</v>
      </c>
      <c r="D22" s="1">
        <f aca="true" t="shared" si="1" ref="D22:K22">SUM(D3:D20)</f>
        <v>1</v>
      </c>
      <c r="E22" s="1">
        <f t="shared" si="1"/>
        <v>1</v>
      </c>
      <c r="F22" s="1">
        <f t="shared" si="1"/>
        <v>0</v>
      </c>
      <c r="G22" s="1">
        <f t="shared" si="1"/>
        <v>0</v>
      </c>
      <c r="H22" s="1">
        <f>SUM(H3:H20)</f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3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17.8515625" style="1" customWidth="1"/>
    <col min="2" max="2" width="6.140625" style="19" customWidth="1"/>
    <col min="3" max="9" width="4.7109375" style="1" customWidth="1"/>
    <col min="10" max="11" width="4.7109375" style="0" customWidth="1"/>
    <col min="12" max="12" width="5.28125" style="0" customWidth="1"/>
    <col min="13" max="13" width="9.140625" style="3" customWidth="1"/>
  </cols>
  <sheetData>
    <row r="1" spans="1:13" ht="17.25">
      <c r="A1" s="22" t="s">
        <v>30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" customHeight="1">
      <c r="A2" s="15" t="s">
        <v>0</v>
      </c>
      <c r="B2" s="21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48</v>
      </c>
      <c r="I2" s="15" t="s">
        <v>49</v>
      </c>
      <c r="J2" s="15" t="s">
        <v>4</v>
      </c>
      <c r="K2" s="15" t="s">
        <v>5</v>
      </c>
      <c r="L2" s="14"/>
      <c r="M2" s="13" t="s">
        <v>1</v>
      </c>
    </row>
    <row r="3" spans="1:13" ht="18" customHeight="1">
      <c r="A3" s="2" t="s">
        <v>59</v>
      </c>
      <c r="B3" s="19" t="s">
        <v>25</v>
      </c>
      <c r="E3" s="1">
        <v>2</v>
      </c>
      <c r="F3" s="1">
        <v>2</v>
      </c>
      <c r="G3" s="1">
        <v>1</v>
      </c>
      <c r="H3" s="1">
        <v>1</v>
      </c>
      <c r="J3" s="1"/>
      <c r="K3" s="1"/>
      <c r="M3" s="3">
        <f aca="true" t="shared" si="0" ref="M3:M11">SUM(C3:K3)</f>
        <v>6</v>
      </c>
    </row>
    <row r="4" spans="1:13" ht="18" customHeight="1">
      <c r="A4" s="2" t="s">
        <v>72</v>
      </c>
      <c r="B4" s="19" t="s">
        <v>25</v>
      </c>
      <c r="G4" s="1">
        <v>1</v>
      </c>
      <c r="J4" s="1"/>
      <c r="K4" s="1"/>
      <c r="M4" s="3">
        <f t="shared" si="0"/>
        <v>1</v>
      </c>
    </row>
    <row r="5" spans="1:13" ht="18" customHeight="1">
      <c r="A5" s="2" t="s">
        <v>73</v>
      </c>
      <c r="B5" s="19" t="s">
        <v>25</v>
      </c>
      <c r="G5" s="1">
        <v>1</v>
      </c>
      <c r="J5" s="1"/>
      <c r="K5" s="1"/>
      <c r="M5" s="3">
        <f t="shared" si="0"/>
        <v>1</v>
      </c>
    </row>
    <row r="6" spans="1:13" ht="18" customHeight="1">
      <c r="A6" s="2" t="s">
        <v>79</v>
      </c>
      <c r="B6" s="19" t="s">
        <v>25</v>
      </c>
      <c r="H6" s="1">
        <v>1</v>
      </c>
      <c r="J6" s="1"/>
      <c r="K6" s="1"/>
      <c r="M6" s="3">
        <f t="shared" si="0"/>
        <v>1</v>
      </c>
    </row>
    <row r="7" spans="1:13" ht="18" customHeight="1">
      <c r="A7" s="2"/>
      <c r="B7" s="19" t="s">
        <v>25</v>
      </c>
      <c r="J7" s="1"/>
      <c r="K7" s="1"/>
      <c r="M7" s="3">
        <f t="shared" si="0"/>
        <v>0</v>
      </c>
    </row>
    <row r="8" spans="1:13" ht="18" customHeight="1">
      <c r="A8" s="2"/>
      <c r="B8" s="19" t="s">
        <v>25</v>
      </c>
      <c r="J8" s="1"/>
      <c r="K8" s="1"/>
      <c r="M8" s="3">
        <f t="shared" si="0"/>
        <v>0</v>
      </c>
    </row>
    <row r="9" spans="1:13" ht="18" customHeight="1">
      <c r="A9" s="2"/>
      <c r="J9" s="1"/>
      <c r="K9" s="1"/>
      <c r="M9" s="3">
        <f t="shared" si="0"/>
        <v>0</v>
      </c>
    </row>
    <row r="10" spans="1:13" ht="18" customHeight="1">
      <c r="A10" s="2"/>
      <c r="J10" s="1"/>
      <c r="K10" s="1"/>
      <c r="M10" s="3">
        <f t="shared" si="0"/>
        <v>0</v>
      </c>
    </row>
    <row r="11" spans="1:13" ht="18" customHeight="1">
      <c r="A11" s="2"/>
      <c r="J11" s="1"/>
      <c r="K11" s="1"/>
      <c r="M11" s="3">
        <f t="shared" si="0"/>
        <v>0</v>
      </c>
    </row>
    <row r="12" spans="1:13" ht="18" customHeight="1">
      <c r="A12" s="2"/>
      <c r="J12" s="1"/>
      <c r="K12" s="1"/>
      <c r="M12" s="3">
        <f aca="true" t="shared" si="1" ref="M12:M17">SUM(C12:K12)</f>
        <v>0</v>
      </c>
    </row>
    <row r="13" spans="1:13" ht="18" customHeight="1">
      <c r="A13" s="2"/>
      <c r="J13" s="1"/>
      <c r="K13" s="1"/>
      <c r="M13" s="3">
        <f t="shared" si="1"/>
        <v>0</v>
      </c>
    </row>
    <row r="14" spans="1:13" ht="18" customHeight="1">
      <c r="A14" s="2"/>
      <c r="J14" s="1"/>
      <c r="K14" s="1"/>
      <c r="M14" s="3">
        <f t="shared" si="1"/>
        <v>0</v>
      </c>
    </row>
    <row r="15" spans="1:13" ht="18" customHeight="1">
      <c r="A15" s="2"/>
      <c r="J15" s="1"/>
      <c r="K15" s="1"/>
      <c r="M15" s="3">
        <f t="shared" si="1"/>
        <v>0</v>
      </c>
    </row>
    <row r="16" spans="1:13" ht="18" customHeight="1">
      <c r="A16" s="2"/>
      <c r="J16" s="1"/>
      <c r="K16" s="1"/>
      <c r="M16" s="3">
        <f t="shared" si="1"/>
        <v>0</v>
      </c>
    </row>
    <row r="17" spans="1:13" ht="18" customHeight="1">
      <c r="A17" s="2"/>
      <c r="J17" s="1"/>
      <c r="K17" s="1"/>
      <c r="M17" s="3">
        <f t="shared" si="1"/>
        <v>0</v>
      </c>
    </row>
    <row r="18" spans="1:11" ht="18" customHeight="1">
      <c r="A18" s="2"/>
      <c r="J18" s="1"/>
      <c r="K18" s="1"/>
    </row>
    <row r="19" spans="1:11" ht="18" customHeight="1">
      <c r="A19" s="2"/>
      <c r="J19" s="1"/>
      <c r="K19" s="1"/>
    </row>
    <row r="20" spans="1:11" ht="18" customHeight="1">
      <c r="A20" s="2"/>
      <c r="J20" s="1"/>
      <c r="K20" s="1"/>
    </row>
    <row r="21" spans="1:11" ht="18" customHeight="1">
      <c r="A21" s="2"/>
      <c r="J21" s="1"/>
      <c r="K21" s="1"/>
    </row>
    <row r="22" spans="1:11" ht="18" customHeight="1">
      <c r="A22" s="2"/>
      <c r="C22" s="1">
        <f>SUM(C3:C20)</f>
        <v>0</v>
      </c>
      <c r="D22" s="1">
        <f aca="true" t="shared" si="2" ref="D22:K22">SUM(D3:D20)</f>
        <v>0</v>
      </c>
      <c r="E22" s="1">
        <f t="shared" si="2"/>
        <v>2</v>
      </c>
      <c r="F22" s="1">
        <f t="shared" si="2"/>
        <v>2</v>
      </c>
      <c r="G22" s="1">
        <f t="shared" si="2"/>
        <v>3</v>
      </c>
      <c r="H22" s="1">
        <f>SUM(H3:H20)</f>
        <v>2</v>
      </c>
      <c r="I22" s="1">
        <f t="shared" si="2"/>
        <v>0</v>
      </c>
      <c r="J22" s="1">
        <f t="shared" si="2"/>
        <v>0</v>
      </c>
      <c r="K22" s="1">
        <f t="shared" si="2"/>
        <v>0</v>
      </c>
    </row>
    <row r="23" spans="1:11" ht="15" customHeight="1">
      <c r="A23" s="2"/>
      <c r="J23" s="1"/>
      <c r="K23" s="1"/>
    </row>
    <row r="24" spans="1:11" ht="15" customHeight="1">
      <c r="A24" s="2"/>
      <c r="J24" s="1"/>
      <c r="K24" s="1"/>
    </row>
    <row r="25" spans="1:11" ht="15" customHeight="1">
      <c r="A25" s="2"/>
      <c r="J25" s="1"/>
      <c r="K25" s="1"/>
    </row>
    <row r="26" spans="1:11" ht="15" customHeight="1">
      <c r="A26" s="2"/>
      <c r="J26" s="1"/>
      <c r="K26" s="1"/>
    </row>
    <row r="27" spans="10:11" ht="17.25">
      <c r="J27" s="1"/>
      <c r="K27" s="1"/>
    </row>
    <row r="28" spans="10:11" ht="17.25">
      <c r="J28" s="1"/>
      <c r="K28" s="1"/>
    </row>
    <row r="29" spans="10:11" ht="17.25">
      <c r="J29" s="1"/>
      <c r="K29" s="1"/>
    </row>
    <row r="30" spans="10:11" ht="17.25">
      <c r="J30" s="1"/>
      <c r="K30" s="1"/>
    </row>
    <row r="31" spans="10:13" ht="17.25">
      <c r="J31" s="1"/>
      <c r="K31" s="1"/>
      <c r="M31" s="3">
        <f>SUM(M3:M30)</f>
        <v>9</v>
      </c>
    </row>
    <row r="32" spans="10:11" ht="17.25">
      <c r="J32" s="1"/>
      <c r="K32" s="1"/>
    </row>
    <row r="33" spans="10:11" ht="17.25">
      <c r="J33" s="1"/>
      <c r="K33" s="1"/>
    </row>
    <row r="34" spans="10:11" ht="17.25">
      <c r="J34" s="1"/>
      <c r="K34" s="1"/>
    </row>
    <row r="35" spans="10:11" ht="17.25">
      <c r="J35" s="1"/>
      <c r="K35" s="1"/>
    </row>
    <row r="36" spans="10:11" ht="17.25">
      <c r="J36" s="1"/>
      <c r="K36" s="1"/>
    </row>
    <row r="37" spans="10:11" ht="17.25">
      <c r="J37" s="1"/>
      <c r="K37" s="1"/>
    </row>
    <row r="38" spans="10:11" ht="17.25">
      <c r="J38" s="1"/>
      <c r="K38" s="1"/>
    </row>
    <row r="39" spans="10:11" ht="17.25">
      <c r="J39" s="1"/>
      <c r="K39" s="1"/>
    </row>
    <row r="40" spans="10:11" ht="17.25">
      <c r="J40" s="1"/>
      <c r="K40" s="1"/>
    </row>
    <row r="41" spans="10:11" ht="17.25">
      <c r="J41" s="1"/>
      <c r="K41" s="1"/>
    </row>
    <row r="134" ht="17.25">
      <c r="B134" s="20"/>
    </row>
    <row r="136" ht="17.25">
      <c r="B136" s="20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2013-09-27T12:36:48Z</cp:lastPrinted>
  <dcterms:created xsi:type="dcterms:W3CDTF">2004-10-10T19:31:44Z</dcterms:created>
  <dcterms:modified xsi:type="dcterms:W3CDTF">2016-05-17T08:02:09Z</dcterms:modified>
  <cp:category/>
  <cp:version/>
  <cp:contentType/>
  <cp:contentStatus/>
</cp:coreProperties>
</file>