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1000" activeTab="0"/>
  </bookViews>
  <sheets>
    <sheet name="Generale" sheetId="1" r:id="rId1"/>
    <sheet name="A&amp;G" sheetId="2" r:id="rId2"/>
    <sheet name="A.N" sheetId="3" r:id="rId3"/>
    <sheet name="A.T" sheetId="4" r:id="rId4"/>
    <sheet name="FAB" sheetId="5" r:id="rId5"/>
    <sheet name="FAM" sheetId="6" r:id="rId6"/>
    <sheet name="F&amp;G" sheetId="7" r:id="rId7"/>
    <sheet name="GIA" sheetId="8" r:id="rId8"/>
    <sheet name="LUC" sheetId="9" r:id="rId9"/>
    <sheet name="MAU" sheetId="10" r:id="rId10"/>
    <sheet name="MAX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<sst xmlns="http://schemas.openxmlformats.org/spreadsheetml/2006/main" count="227" uniqueCount="92">
  <si>
    <t>NOME</t>
  </si>
  <si>
    <t>Tot.</t>
  </si>
  <si>
    <t>Gianni</t>
  </si>
  <si>
    <t>Totali</t>
  </si>
  <si>
    <t>Luca</t>
  </si>
  <si>
    <t>F</t>
  </si>
  <si>
    <t>SC</t>
  </si>
  <si>
    <t>A L E S S A N D R O  &amp;  G I A N L U C A</t>
  </si>
  <si>
    <t>G I A N N I</t>
  </si>
  <si>
    <t>L U C A</t>
  </si>
  <si>
    <t>Ale &amp; Gianlu</t>
  </si>
  <si>
    <t>A N D R E A  N.</t>
  </si>
  <si>
    <t>A N D R E A  T.</t>
  </si>
  <si>
    <t>Maurizio</t>
  </si>
  <si>
    <t>Andrea N.</t>
  </si>
  <si>
    <t>Francesco</t>
  </si>
  <si>
    <t>Andrea T.</t>
  </si>
  <si>
    <t>M A U R I Z I O</t>
  </si>
  <si>
    <t>F R A N C E S C O</t>
  </si>
  <si>
    <t>Fabrizio</t>
  </si>
  <si>
    <t>F A B R I Z I O</t>
  </si>
  <si>
    <t>F A B R I Z I O  &amp;  G I A C O M O</t>
  </si>
  <si>
    <t>Fabry &amp; Jack</t>
  </si>
  <si>
    <t>Massimiliano</t>
  </si>
  <si>
    <t>M A S S I M I L I A N O</t>
  </si>
  <si>
    <t>Pinilla</t>
  </si>
  <si>
    <t>Matri</t>
  </si>
  <si>
    <t>Cavani</t>
  </si>
  <si>
    <t>Denis</t>
  </si>
  <si>
    <t>Gilardino</t>
  </si>
  <si>
    <t>Cassano</t>
  </si>
  <si>
    <t>Ledesma</t>
  </si>
  <si>
    <t>Rigoni</t>
  </si>
  <si>
    <t>El Shaarawy</t>
  </si>
  <si>
    <t>Miccoli</t>
  </si>
  <si>
    <t>Pirlo</t>
  </si>
  <si>
    <t>Romulo</t>
  </si>
  <si>
    <t>Bianchi</t>
  </si>
  <si>
    <t>Milito</t>
  </si>
  <si>
    <t>Osvaldo</t>
  </si>
  <si>
    <t>Cambiasso</t>
  </si>
  <si>
    <t>Domizzi</t>
  </si>
  <si>
    <t>Hamsik</t>
  </si>
  <si>
    <t>Vidal</t>
  </si>
  <si>
    <t>Amauri</t>
  </si>
  <si>
    <t>Lamela</t>
  </si>
  <si>
    <t>Ljajic</t>
  </si>
  <si>
    <t>Di Natale</t>
  </si>
  <si>
    <t>Ranocchia</t>
  </si>
  <si>
    <t>Diamanti</t>
  </si>
  <si>
    <t>Rodriguez</t>
  </si>
  <si>
    <t>Pjanic</t>
  </si>
  <si>
    <t>Immobile</t>
  </si>
  <si>
    <t>Aquilani</t>
  </si>
  <si>
    <t>Inler</t>
  </si>
  <si>
    <t>Bergessio</t>
  </si>
  <si>
    <t>Rosina</t>
  </si>
  <si>
    <t>Lichtsteiner</t>
  </si>
  <si>
    <t>Totti</t>
  </si>
  <si>
    <t>Robinho</t>
  </si>
  <si>
    <t>Santana</t>
  </si>
  <si>
    <t>Hernanes</t>
  </si>
  <si>
    <t>Barrientos</t>
  </si>
  <si>
    <t>Belfodil</t>
  </si>
  <si>
    <t>Cerci</t>
  </si>
  <si>
    <t>Dybala</t>
  </si>
  <si>
    <t>Roncaglia</t>
  </si>
  <si>
    <t>Pazzini</t>
  </si>
  <si>
    <t>Palacio</t>
  </si>
  <si>
    <t>Vucinic</t>
  </si>
  <si>
    <t>Gabbiadini</t>
  </si>
  <si>
    <t>Legrottaglie</t>
  </si>
  <si>
    <t>Florenzi</t>
  </si>
  <si>
    <t>Muriel</t>
  </si>
  <si>
    <t>Chivu</t>
  </si>
  <si>
    <t>Quagliarella</t>
  </si>
  <si>
    <t>Eder</t>
  </si>
  <si>
    <t>S1</t>
  </si>
  <si>
    <t>S2</t>
  </si>
  <si>
    <t>S3</t>
  </si>
  <si>
    <t>Pisano F.</t>
  </si>
  <si>
    <t>Cannavaro</t>
  </si>
  <si>
    <t>Thereau</t>
  </si>
  <si>
    <t>Lodi</t>
  </si>
  <si>
    <t>Pogba</t>
  </si>
  <si>
    <t>Sau</t>
  </si>
  <si>
    <t>Giovinco</t>
  </si>
  <si>
    <t>Radu</t>
  </si>
  <si>
    <t>Pinilla FAB</t>
  </si>
  <si>
    <t>Pinilla A&amp;G</t>
  </si>
  <si>
    <t>Montolivo</t>
  </si>
  <si>
    <t>Ilicic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</si>
</sst>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8515625" style="1" bestFit="1" customWidth="1"/>
    <col min="2" max="10" width="4.7109375" style="1" customWidth="1"/>
    <col min="11" max="12" width="4.7109375" style="0" customWidth="1"/>
    <col min="13" max="13" width="4.140625" style="0" customWidth="1"/>
    <col min="14" max="14" width="9.140625" style="3" customWidth="1"/>
  </cols>
  <sheetData>
    <row r="1" spans="1:14" s="4" customFormat="1" ht="15" customHeight="1">
      <c r="A1" s="13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77</v>
      </c>
      <c r="I1" s="13" t="s">
        <v>78</v>
      </c>
      <c r="J1" s="13" t="s">
        <v>79</v>
      </c>
      <c r="K1" s="13" t="s">
        <v>5</v>
      </c>
      <c r="L1" s="13" t="s">
        <v>6</v>
      </c>
      <c r="M1" s="13"/>
      <c r="N1" s="13" t="s">
        <v>1</v>
      </c>
    </row>
    <row r="2" spans="1:14" ht="18" customHeight="1">
      <c r="A2" s="2" t="s">
        <v>33</v>
      </c>
      <c r="B2" s="1">
        <v>1</v>
      </c>
      <c r="D2" s="1">
        <v>2</v>
      </c>
      <c r="E2" s="1">
        <v>1</v>
      </c>
      <c r="G2" s="1">
        <v>1</v>
      </c>
      <c r="I2" s="1">
        <v>1</v>
      </c>
      <c r="K2" s="1"/>
      <c r="L2" s="1"/>
      <c r="N2" s="3">
        <f>SUM(B2:M2)</f>
        <v>6</v>
      </c>
    </row>
    <row r="3" spans="1:14" ht="18" customHeight="1">
      <c r="A3" s="2" t="s">
        <v>29</v>
      </c>
      <c r="B3" s="1">
        <v>2</v>
      </c>
      <c r="D3" s="1">
        <v>1</v>
      </c>
      <c r="G3" s="1">
        <v>1</v>
      </c>
      <c r="H3" s="1">
        <v>1</v>
      </c>
      <c r="K3" s="1"/>
      <c r="L3" s="1"/>
      <c r="M3" s="1"/>
      <c r="N3" s="3">
        <f>SUM(B3:M3)</f>
        <v>5</v>
      </c>
    </row>
    <row r="4" spans="1:15" ht="18" customHeight="1">
      <c r="A4" s="2" t="s">
        <v>37</v>
      </c>
      <c r="B4" s="1">
        <v>2</v>
      </c>
      <c r="E4" s="1">
        <v>1</v>
      </c>
      <c r="I4" s="1">
        <v>1</v>
      </c>
      <c r="K4" s="1"/>
      <c r="L4" s="1"/>
      <c r="N4" s="3">
        <f>SUM(B4:M4)</f>
        <v>4</v>
      </c>
      <c r="O4" s="1"/>
    </row>
    <row r="5" spans="1:15" ht="18" customHeight="1">
      <c r="A5" s="2" t="s">
        <v>27</v>
      </c>
      <c r="B5" s="1">
        <v>1</v>
      </c>
      <c r="E5" s="1">
        <v>1</v>
      </c>
      <c r="F5" s="1">
        <v>1</v>
      </c>
      <c r="G5" s="1">
        <v>1</v>
      </c>
      <c r="K5" s="1"/>
      <c r="L5" s="1"/>
      <c r="M5" s="1"/>
      <c r="N5" s="3">
        <f>SUM(B5:M5)</f>
        <v>4</v>
      </c>
      <c r="O5" s="1"/>
    </row>
    <row r="6" spans="1:14" ht="18" customHeight="1">
      <c r="A6" s="2" t="s">
        <v>39</v>
      </c>
      <c r="B6" s="1">
        <v>1</v>
      </c>
      <c r="D6" s="1">
        <v>1</v>
      </c>
      <c r="E6" s="1">
        <v>1</v>
      </c>
      <c r="G6" s="1">
        <v>1</v>
      </c>
      <c r="K6" s="1"/>
      <c r="L6" s="1"/>
      <c r="M6" s="1"/>
      <c r="N6" s="3">
        <f>SUM(B6:M6)</f>
        <v>4</v>
      </c>
    </row>
    <row r="7" spans="1:14" ht="18" customHeight="1">
      <c r="A7" s="2" t="s">
        <v>58</v>
      </c>
      <c r="E7" s="1">
        <v>2</v>
      </c>
      <c r="F7" s="1">
        <v>1</v>
      </c>
      <c r="H7" s="1">
        <v>1</v>
      </c>
      <c r="K7" s="1"/>
      <c r="L7" s="1"/>
      <c r="M7" s="1"/>
      <c r="N7" s="3">
        <f>SUM(B7:M7)</f>
        <v>4</v>
      </c>
    </row>
    <row r="8" spans="1:14" ht="18" customHeight="1">
      <c r="A8" s="2" t="s">
        <v>55</v>
      </c>
      <c r="E8" s="1">
        <v>2</v>
      </c>
      <c r="F8" s="1">
        <v>1</v>
      </c>
      <c r="K8" s="1"/>
      <c r="L8" s="1"/>
      <c r="M8" s="1"/>
      <c r="N8" s="3">
        <f>SUM(B8:M8)</f>
        <v>3</v>
      </c>
    </row>
    <row r="9" spans="1:14" ht="18" customHeight="1">
      <c r="A9" s="2" t="s">
        <v>47</v>
      </c>
      <c r="C9" s="1">
        <v>2</v>
      </c>
      <c r="E9" s="1">
        <v>1</v>
      </c>
      <c r="K9" s="1"/>
      <c r="L9" s="1"/>
      <c r="M9" s="1"/>
      <c r="N9" s="3">
        <f>SUM(B9:M9)</f>
        <v>3</v>
      </c>
    </row>
    <row r="10" spans="1:14" ht="18" customHeight="1">
      <c r="A10" s="2" t="s">
        <v>42</v>
      </c>
      <c r="C10" s="1">
        <v>1</v>
      </c>
      <c r="G10" s="1">
        <v>1</v>
      </c>
      <c r="H10" s="1">
        <v>1</v>
      </c>
      <c r="K10" s="1"/>
      <c r="L10" s="1"/>
      <c r="N10" s="3">
        <f>SUM(B10:M10)</f>
        <v>3</v>
      </c>
    </row>
    <row r="11" spans="1:14" ht="18" customHeight="1">
      <c r="A11" s="2" t="s">
        <v>34</v>
      </c>
      <c r="B11" s="1">
        <v>3</v>
      </c>
      <c r="K11" s="1"/>
      <c r="L11" s="1"/>
      <c r="M11" s="1"/>
      <c r="N11" s="3">
        <f>SUM(B11:M11)</f>
        <v>3</v>
      </c>
    </row>
    <row r="12" spans="1:14" ht="18" customHeight="1">
      <c r="A12" s="2" t="s">
        <v>56</v>
      </c>
      <c r="E12" s="1">
        <v>1</v>
      </c>
      <c r="H12" s="1">
        <v>1</v>
      </c>
      <c r="J12" s="1">
        <v>1</v>
      </c>
      <c r="K12" s="1"/>
      <c r="L12" s="1"/>
      <c r="M12" s="1"/>
      <c r="N12" s="3">
        <f>SUM(B12:M12)</f>
        <v>3</v>
      </c>
    </row>
    <row r="13" spans="1:14" ht="18" customHeight="1">
      <c r="A13" s="2" t="s">
        <v>44</v>
      </c>
      <c r="C13" s="1">
        <v>1</v>
      </c>
      <c r="E13" s="1">
        <v>1</v>
      </c>
      <c r="K13" s="1"/>
      <c r="L13" s="1"/>
      <c r="M13" s="1"/>
      <c r="N13" s="3">
        <f>SUM(B13:M13)</f>
        <v>2</v>
      </c>
    </row>
    <row r="14" spans="1:14" ht="18" customHeight="1">
      <c r="A14" s="2" t="s">
        <v>53</v>
      </c>
      <c r="D14" s="1">
        <v>2</v>
      </c>
      <c r="K14" s="1"/>
      <c r="L14" s="1"/>
      <c r="M14" s="1"/>
      <c r="N14" s="3">
        <f>SUM(B14:M14)</f>
        <v>2</v>
      </c>
    </row>
    <row r="15" spans="1:14" ht="18" customHeight="1">
      <c r="A15" s="2" t="s">
        <v>64</v>
      </c>
      <c r="F15" s="1">
        <v>1</v>
      </c>
      <c r="I15" s="1">
        <v>1</v>
      </c>
      <c r="K15" s="1"/>
      <c r="L15" s="1"/>
      <c r="N15" s="3">
        <f>SUM(B15:M15)</f>
        <v>2</v>
      </c>
    </row>
    <row r="16" spans="1:14" ht="18" customHeight="1">
      <c r="A16" s="2" t="s">
        <v>28</v>
      </c>
      <c r="B16" s="1">
        <v>1</v>
      </c>
      <c r="E16" s="1">
        <v>1</v>
      </c>
      <c r="K16" s="1"/>
      <c r="L16" s="1"/>
      <c r="M16" s="1"/>
      <c r="N16" s="3">
        <f>SUM(B16:M16)</f>
        <v>2</v>
      </c>
    </row>
    <row r="17" spans="1:14" ht="18" customHeight="1">
      <c r="A17" s="2" t="s">
        <v>45</v>
      </c>
      <c r="C17" s="1">
        <v>2</v>
      </c>
      <c r="K17" s="1"/>
      <c r="L17" s="1"/>
      <c r="N17" s="3">
        <f>SUM(B17:M17)</f>
        <v>2</v>
      </c>
    </row>
    <row r="18" spans="1:14" ht="18" customHeight="1">
      <c r="A18" s="2" t="s">
        <v>57</v>
      </c>
      <c r="E18" s="1">
        <v>1</v>
      </c>
      <c r="H18" s="1">
        <v>1</v>
      </c>
      <c r="K18" s="1"/>
      <c r="L18" s="1"/>
      <c r="M18" s="1"/>
      <c r="N18" s="3">
        <f>SUM(B18:M18)</f>
        <v>2</v>
      </c>
    </row>
    <row r="19" spans="1:14" ht="18" customHeight="1">
      <c r="A19" s="2" t="s">
        <v>26</v>
      </c>
      <c r="B19" s="1">
        <v>1</v>
      </c>
      <c r="F19" s="1">
        <v>1</v>
      </c>
      <c r="K19" s="1"/>
      <c r="L19" s="1"/>
      <c r="M19" s="1"/>
      <c r="N19" s="3">
        <f>SUM(B19:M19)</f>
        <v>2</v>
      </c>
    </row>
    <row r="20" spans="1:14" ht="18" customHeight="1">
      <c r="A20" s="2" t="s">
        <v>38</v>
      </c>
      <c r="B20" s="1">
        <v>1</v>
      </c>
      <c r="E20" s="1">
        <v>1</v>
      </c>
      <c r="K20" s="1"/>
      <c r="L20" s="1"/>
      <c r="M20" s="1"/>
      <c r="N20" s="3">
        <f>SUM(B20:M20)</f>
        <v>2</v>
      </c>
    </row>
    <row r="21" spans="1:14" ht="18" customHeight="1">
      <c r="A21" s="2" t="s">
        <v>68</v>
      </c>
      <c r="F21" s="1">
        <v>1</v>
      </c>
      <c r="J21" s="1">
        <v>1</v>
      </c>
      <c r="K21" s="1"/>
      <c r="L21" s="1"/>
      <c r="M21" s="1"/>
      <c r="N21" s="3">
        <f>SUM(B21:M21)</f>
        <v>2</v>
      </c>
    </row>
    <row r="22" spans="1:14" ht="17.25">
      <c r="A22" s="2" t="s">
        <v>67</v>
      </c>
      <c r="F22" s="1">
        <v>2</v>
      </c>
      <c r="K22" s="1"/>
      <c r="L22" s="1"/>
      <c r="M22" s="1"/>
      <c r="N22" s="3">
        <f>SUM(B22:M22)</f>
        <v>2</v>
      </c>
    </row>
    <row r="23" spans="1:14" ht="17.25">
      <c r="A23" s="2" t="s">
        <v>75</v>
      </c>
      <c r="G23" s="1">
        <v>1</v>
      </c>
      <c r="J23" s="1">
        <v>1</v>
      </c>
      <c r="K23" s="1"/>
      <c r="L23" s="1"/>
      <c r="M23" s="1"/>
      <c r="N23" s="3">
        <f>SUM(B23:M23)</f>
        <v>2</v>
      </c>
    </row>
    <row r="24" spans="1:14" ht="18" customHeight="1">
      <c r="A24" s="2" t="s">
        <v>62</v>
      </c>
      <c r="F24" s="1">
        <v>1</v>
      </c>
      <c r="K24" s="1"/>
      <c r="L24" s="1"/>
      <c r="N24" s="3">
        <f>SUM(B24:M24)</f>
        <v>1</v>
      </c>
    </row>
    <row r="25" spans="1:14" ht="18" customHeight="1">
      <c r="A25" s="2" t="s">
        <v>63</v>
      </c>
      <c r="F25" s="1">
        <v>1</v>
      </c>
      <c r="K25" s="1"/>
      <c r="L25" s="1"/>
      <c r="M25" s="1"/>
      <c r="N25" s="3">
        <f>SUM(B25:M25)</f>
        <v>1</v>
      </c>
    </row>
    <row r="26" spans="1:14" ht="18" customHeight="1">
      <c r="A26" s="2" t="s">
        <v>40</v>
      </c>
      <c r="C26" s="1">
        <v>1</v>
      </c>
      <c r="K26" s="1"/>
      <c r="L26" s="1"/>
      <c r="M26" s="1"/>
      <c r="N26" s="3">
        <f>SUM(B26:M26)</f>
        <v>1</v>
      </c>
    </row>
    <row r="27" spans="1:14" ht="18" customHeight="1">
      <c r="A27" s="2" t="s">
        <v>81</v>
      </c>
      <c r="H27" s="1">
        <v>1</v>
      </c>
      <c r="K27" s="1"/>
      <c r="L27" s="1"/>
      <c r="M27" s="1"/>
      <c r="N27" s="3">
        <f>SUM(B27:M27)</f>
        <v>1</v>
      </c>
    </row>
    <row r="28" spans="1:14" ht="17.25">
      <c r="A28" s="2" t="s">
        <v>30</v>
      </c>
      <c r="B28" s="1">
        <v>1</v>
      </c>
      <c r="K28" s="1"/>
      <c r="L28" s="1"/>
      <c r="M28" s="1"/>
      <c r="N28" s="3">
        <f>SUM(B28:M28)</f>
        <v>1</v>
      </c>
    </row>
    <row r="29" spans="1:14" ht="17.25">
      <c r="A29" s="2" t="s">
        <v>74</v>
      </c>
      <c r="G29" s="1">
        <v>1</v>
      </c>
      <c r="K29" s="1"/>
      <c r="L29" s="1"/>
      <c r="M29" s="1"/>
      <c r="N29" s="3">
        <f>SUM(B29:M29)</f>
        <v>1</v>
      </c>
    </row>
    <row r="30" spans="1:14" ht="17.25">
      <c r="A30" s="2" t="s">
        <v>49</v>
      </c>
      <c r="D30" s="1">
        <v>1</v>
      </c>
      <c r="K30" s="1"/>
      <c r="L30" s="1"/>
      <c r="M30" s="1"/>
      <c r="N30" s="3">
        <f>SUM(B30:M30)</f>
        <v>1</v>
      </c>
    </row>
    <row r="31" spans="1:14" ht="17.25">
      <c r="A31" s="2" t="s">
        <v>41</v>
      </c>
      <c r="C31" s="1">
        <v>1</v>
      </c>
      <c r="K31" s="1"/>
      <c r="L31" s="1"/>
      <c r="M31" s="1"/>
      <c r="N31" s="3">
        <f>SUM(B31:M31)</f>
        <v>1</v>
      </c>
    </row>
    <row r="32" spans="1:14" ht="17.25">
      <c r="A32" s="2" t="s">
        <v>65</v>
      </c>
      <c r="F32" s="1">
        <v>1</v>
      </c>
      <c r="K32" s="1"/>
      <c r="L32" s="1"/>
      <c r="M32" s="1"/>
      <c r="N32" s="3">
        <f>SUM(B32:M32)</f>
        <v>1</v>
      </c>
    </row>
    <row r="33" spans="1:14" ht="17.25">
      <c r="A33" s="2" t="s">
        <v>76</v>
      </c>
      <c r="G33" s="1">
        <v>1</v>
      </c>
      <c r="K33" s="1"/>
      <c r="L33" s="1"/>
      <c r="N33" s="3">
        <f>SUM(B33:M33)</f>
        <v>1</v>
      </c>
    </row>
    <row r="34" spans="1:14" ht="17.25">
      <c r="A34" s="2" t="s">
        <v>72</v>
      </c>
      <c r="G34" s="1">
        <v>1</v>
      </c>
      <c r="K34" s="1"/>
      <c r="L34" s="1"/>
      <c r="M34" s="1"/>
      <c r="N34" s="3">
        <f>SUM(B34:M34)</f>
        <v>1</v>
      </c>
    </row>
    <row r="35" spans="1:14" ht="17.25">
      <c r="A35" s="2" t="s">
        <v>70</v>
      </c>
      <c r="G35" s="1">
        <v>1</v>
      </c>
      <c r="K35" s="1"/>
      <c r="L35" s="1"/>
      <c r="N35" s="3">
        <f>SUM(B35:M35)</f>
        <v>1</v>
      </c>
    </row>
    <row r="36" spans="1:14" ht="17.25" hidden="1">
      <c r="A36" s="2"/>
      <c r="K36" s="1"/>
      <c r="L36" s="1"/>
      <c r="M36" s="1"/>
      <c r="N36" s="3">
        <f>SUM(B36:M36)</f>
        <v>0</v>
      </c>
    </row>
    <row r="37" spans="1:14" ht="17.25">
      <c r="A37" s="2" t="s">
        <v>86</v>
      </c>
      <c r="I37" s="1">
        <v>1</v>
      </c>
      <c r="K37" s="1"/>
      <c r="L37" s="1"/>
      <c r="N37" s="3">
        <f>SUM(B37:M37)</f>
        <v>1</v>
      </c>
    </row>
    <row r="38" spans="1:14" ht="17.25">
      <c r="A38" s="2" t="s">
        <v>61</v>
      </c>
      <c r="F38" s="1">
        <v>1</v>
      </c>
      <c r="K38" s="1"/>
      <c r="L38" s="1"/>
      <c r="M38" s="1"/>
      <c r="N38" s="3">
        <f>SUM(B38:M38)</f>
        <v>1</v>
      </c>
    </row>
    <row r="39" spans="1:14" ht="17.25">
      <c r="A39" s="2" t="s">
        <v>91</v>
      </c>
      <c r="J39" s="1">
        <v>1</v>
      </c>
      <c r="K39" s="1"/>
      <c r="L39" s="1"/>
      <c r="M39" s="1"/>
      <c r="N39" s="3">
        <f>SUM(B39:M39)</f>
        <v>1</v>
      </c>
    </row>
    <row r="40" spans="1:14" ht="17.25">
      <c r="A40" s="2" t="s">
        <v>52</v>
      </c>
      <c r="D40" s="1">
        <v>1</v>
      </c>
      <c r="K40" s="1"/>
      <c r="L40" s="1"/>
      <c r="M40" s="1"/>
      <c r="N40" s="3">
        <f>SUM(B40:M40)</f>
        <v>1</v>
      </c>
    </row>
    <row r="41" spans="1:14" ht="17.25">
      <c r="A41" s="2" t="s">
        <v>54</v>
      </c>
      <c r="D41" s="1">
        <v>1</v>
      </c>
      <c r="K41" s="1"/>
      <c r="L41" s="1"/>
      <c r="N41" s="3">
        <f>SUM(B41:M41)</f>
        <v>1</v>
      </c>
    </row>
    <row r="42" spans="1:14" ht="17.25">
      <c r="A42" s="2" t="s">
        <v>31</v>
      </c>
      <c r="B42" s="1">
        <v>1</v>
      </c>
      <c r="K42" s="1"/>
      <c r="L42" s="1"/>
      <c r="M42" s="1"/>
      <c r="N42" s="3">
        <f>SUM(B42:M42)</f>
        <v>1</v>
      </c>
    </row>
    <row r="43" spans="1:14" ht="17.25">
      <c r="A43" s="2" t="s">
        <v>71</v>
      </c>
      <c r="G43" s="1">
        <v>1</v>
      </c>
      <c r="K43" s="1"/>
      <c r="L43" s="1"/>
      <c r="N43" s="3">
        <f>SUM(B43:M43)</f>
        <v>1</v>
      </c>
    </row>
    <row r="44" spans="1:14" ht="17.25">
      <c r="A44" s="2" t="s">
        <v>46</v>
      </c>
      <c r="C44" s="1">
        <v>1</v>
      </c>
      <c r="K44" s="1"/>
      <c r="L44" s="1"/>
      <c r="M44" s="1"/>
      <c r="N44" s="3">
        <f>SUM(B44:M44)</f>
        <v>1</v>
      </c>
    </row>
    <row r="45" spans="1:14" ht="17.25">
      <c r="A45" s="2" t="s">
        <v>83</v>
      </c>
      <c r="I45" s="1">
        <v>1</v>
      </c>
      <c r="K45" s="1"/>
      <c r="L45" s="1"/>
      <c r="M45" s="1"/>
      <c r="N45" s="3">
        <f>SUM(B45:M45)</f>
        <v>1</v>
      </c>
    </row>
    <row r="46" spans="1:14" ht="17.25">
      <c r="A46" s="2" t="s">
        <v>90</v>
      </c>
      <c r="J46" s="1">
        <v>1</v>
      </c>
      <c r="K46" s="1"/>
      <c r="L46" s="1"/>
      <c r="N46" s="3">
        <f>SUM(B46:M46)</f>
        <v>1</v>
      </c>
    </row>
    <row r="47" spans="1:14" ht="17.25">
      <c r="A47" s="2" t="s">
        <v>73</v>
      </c>
      <c r="G47" s="1">
        <v>1</v>
      </c>
      <c r="K47" s="1"/>
      <c r="L47" s="1"/>
      <c r="N47" s="3">
        <f>SUM(B47:M47)</f>
        <v>1</v>
      </c>
    </row>
    <row r="48" spans="1:14" ht="17.25">
      <c r="A48" s="2" t="s">
        <v>89</v>
      </c>
      <c r="B48" s="1">
        <v>1</v>
      </c>
      <c r="K48" s="1"/>
      <c r="L48" s="1"/>
      <c r="N48" s="3">
        <f>SUM(B48:M48)</f>
        <v>1</v>
      </c>
    </row>
    <row r="49" spans="1:14" ht="17.25">
      <c r="A49" s="2" t="s">
        <v>88</v>
      </c>
      <c r="I49" s="1">
        <v>1</v>
      </c>
      <c r="K49" s="1"/>
      <c r="L49" s="1"/>
      <c r="N49" s="3">
        <f>SUM(B49:M49)</f>
        <v>1</v>
      </c>
    </row>
    <row r="50" spans="1:14" ht="17.25">
      <c r="A50" s="2" t="s">
        <v>35</v>
      </c>
      <c r="B50" s="1">
        <v>1</v>
      </c>
      <c r="K50" s="1"/>
      <c r="L50" s="1"/>
      <c r="M50" s="1"/>
      <c r="N50" s="3">
        <f>SUM(B50:M50)</f>
        <v>1</v>
      </c>
    </row>
    <row r="51" spans="1:14" ht="17.25">
      <c r="A51" s="2" t="s">
        <v>80</v>
      </c>
      <c r="H51" s="1">
        <v>1</v>
      </c>
      <c r="K51" s="1"/>
      <c r="L51" s="1"/>
      <c r="M51" s="1"/>
      <c r="N51" s="3">
        <f>SUM(B51:M51)</f>
        <v>1</v>
      </c>
    </row>
    <row r="52" spans="1:14" ht="17.25">
      <c r="A52" s="2" t="s">
        <v>51</v>
      </c>
      <c r="D52" s="1">
        <v>1</v>
      </c>
      <c r="K52" s="1"/>
      <c r="L52" s="1"/>
      <c r="M52" s="1"/>
      <c r="N52" s="3">
        <f>SUM(B52:M52)</f>
        <v>1</v>
      </c>
    </row>
    <row r="53" spans="1:14" ht="17.25">
      <c r="A53" s="2" t="s">
        <v>84</v>
      </c>
      <c r="I53" s="1">
        <v>1</v>
      </c>
      <c r="K53" s="1"/>
      <c r="L53" s="1"/>
      <c r="M53" s="1"/>
      <c r="N53" s="3">
        <f>SUM(B53:M53)</f>
        <v>1</v>
      </c>
    </row>
    <row r="54" spans="1:14" ht="17.25">
      <c r="A54" s="2" t="s">
        <v>87</v>
      </c>
      <c r="I54" s="1">
        <v>1</v>
      </c>
      <c r="K54" s="1"/>
      <c r="L54" s="1"/>
      <c r="M54" s="1"/>
      <c r="N54" s="3">
        <f>SUM(B54:M54)</f>
        <v>1</v>
      </c>
    </row>
    <row r="55" spans="1:14" ht="17.25">
      <c r="A55" s="2" t="s">
        <v>48</v>
      </c>
      <c r="C55" s="1">
        <v>1</v>
      </c>
      <c r="K55" s="1"/>
      <c r="L55" s="1"/>
      <c r="N55" s="3">
        <f>SUM(B55:M55)</f>
        <v>1</v>
      </c>
    </row>
    <row r="56" spans="1:14" ht="17.25">
      <c r="A56" s="2" t="s">
        <v>32</v>
      </c>
      <c r="B56" s="1">
        <v>1</v>
      </c>
      <c r="K56" s="1"/>
      <c r="L56" s="1"/>
      <c r="M56" s="1"/>
      <c r="N56" s="3">
        <f>SUM(B56:M56)</f>
        <v>1</v>
      </c>
    </row>
    <row r="57" spans="1:14" ht="17.25">
      <c r="A57" s="2" t="s">
        <v>59</v>
      </c>
      <c r="E57" s="1">
        <v>1</v>
      </c>
      <c r="K57" s="1"/>
      <c r="L57" s="1"/>
      <c r="M57" s="1"/>
      <c r="N57" s="3">
        <f>SUM(B57:M57)</f>
        <v>1</v>
      </c>
    </row>
    <row r="58" spans="1:14" ht="17.25">
      <c r="A58" s="2" t="s">
        <v>50</v>
      </c>
      <c r="D58" s="1">
        <v>1</v>
      </c>
      <c r="K58" s="1"/>
      <c r="L58" s="1"/>
      <c r="N58" s="3">
        <f>SUM(B58:M58)</f>
        <v>1</v>
      </c>
    </row>
    <row r="59" spans="1:14" ht="17.25">
      <c r="A59" s="2" t="s">
        <v>36</v>
      </c>
      <c r="B59" s="1">
        <v>1</v>
      </c>
      <c r="C59" s="16"/>
      <c r="D59" s="17"/>
      <c r="E59" s="16"/>
      <c r="F59" s="16"/>
      <c r="G59" s="16"/>
      <c r="H59" s="17"/>
      <c r="I59" s="17"/>
      <c r="J59" s="16"/>
      <c r="K59" s="16"/>
      <c r="L59" s="16"/>
      <c r="M59" s="1"/>
      <c r="N59" s="3">
        <f>SUM(B59:M59)</f>
        <v>1</v>
      </c>
    </row>
    <row r="60" spans="1:14" ht="17.25">
      <c r="A60" s="2" t="s">
        <v>66</v>
      </c>
      <c r="F60" s="1">
        <v>1</v>
      </c>
      <c r="K60" s="1"/>
      <c r="L60" s="1"/>
      <c r="N60" s="3">
        <f>SUM(B60:M60)</f>
        <v>1</v>
      </c>
    </row>
    <row r="61" spans="1:14" ht="17.25">
      <c r="A61" s="2" t="s">
        <v>60</v>
      </c>
      <c r="E61" s="1">
        <v>1</v>
      </c>
      <c r="K61" s="1"/>
      <c r="L61" s="1"/>
      <c r="M61" s="1"/>
      <c r="N61" s="3">
        <f>SUM(B61:M61)</f>
        <v>1</v>
      </c>
    </row>
    <row r="62" spans="1:14" ht="17.25">
      <c r="A62" s="2" t="s">
        <v>85</v>
      </c>
      <c r="I62" s="1">
        <v>1</v>
      </c>
      <c r="K62" s="1"/>
      <c r="L62" s="1"/>
      <c r="M62" s="1"/>
      <c r="N62" s="3">
        <f>SUM(B62:M62)</f>
        <v>1</v>
      </c>
    </row>
    <row r="63" spans="1:14" ht="17.25">
      <c r="A63" s="2" t="s">
        <v>82</v>
      </c>
      <c r="H63" s="1">
        <v>1</v>
      </c>
      <c r="K63" s="1"/>
      <c r="L63" s="1"/>
      <c r="M63" s="1"/>
      <c r="N63" s="3">
        <f>SUM(B63:M63)</f>
        <v>1</v>
      </c>
    </row>
    <row r="64" spans="1:14" ht="17.25">
      <c r="A64" s="2" t="s">
        <v>43</v>
      </c>
      <c r="C64" s="1">
        <v>1</v>
      </c>
      <c r="K64" s="1"/>
      <c r="L64" s="1"/>
      <c r="M64" s="1"/>
      <c r="N64" s="3">
        <f>SUM(B64:M64)</f>
        <v>1</v>
      </c>
    </row>
    <row r="65" spans="1:14" ht="17.25">
      <c r="A65" s="2" t="s">
        <v>69</v>
      </c>
      <c r="F65" s="1">
        <v>1</v>
      </c>
      <c r="K65" s="1"/>
      <c r="L65" s="1"/>
      <c r="M65" s="1"/>
      <c r="N65" s="3">
        <f>SUM(B65:M65)</f>
        <v>1</v>
      </c>
    </row>
    <row r="66" spans="1:14" ht="17.25">
      <c r="A66" s="2"/>
      <c r="K66" s="1"/>
      <c r="L66" s="1"/>
      <c r="M66" s="1"/>
      <c r="N66" s="3">
        <f>SUM(B66:M66)</f>
        <v>0</v>
      </c>
    </row>
    <row r="67" spans="1:14" ht="17.25">
      <c r="A67" s="2"/>
      <c r="K67" s="1"/>
      <c r="L67" s="1"/>
      <c r="N67" s="3">
        <f>SUM(B67:M67)</f>
        <v>0</v>
      </c>
    </row>
    <row r="68" spans="1:14" ht="17.25">
      <c r="A68" s="2"/>
      <c r="K68" s="1"/>
      <c r="L68" s="1"/>
      <c r="N68" s="3">
        <f>SUM(B68:M68)</f>
        <v>0</v>
      </c>
    </row>
    <row r="69" spans="1:13" ht="17.25">
      <c r="A69" s="2"/>
      <c r="K69" s="1"/>
      <c r="L69" s="1"/>
      <c r="M69" s="1"/>
    </row>
    <row r="70" spans="1:14" ht="15" customHeight="1">
      <c r="A70" s="3" t="s">
        <v>3</v>
      </c>
      <c r="B70" s="3">
        <f aca="true" t="shared" si="0" ref="B70:L70">SUM(B1:B1)</f>
        <v>1</v>
      </c>
      <c r="C70" s="3">
        <f>SUM(C1:C1)</f>
        <v>2</v>
      </c>
      <c r="D70" s="3">
        <f t="shared" si="0"/>
        <v>3</v>
      </c>
      <c r="E70" s="3">
        <f t="shared" si="0"/>
        <v>4</v>
      </c>
      <c r="F70" s="3">
        <f t="shared" si="0"/>
        <v>5</v>
      </c>
      <c r="G70" s="3">
        <f>SUM(G1:G1)</f>
        <v>6</v>
      </c>
      <c r="H70" s="3">
        <f t="shared" si="0"/>
        <v>0</v>
      </c>
      <c r="I70" s="3">
        <f>SUM(I1:I1)</f>
        <v>0</v>
      </c>
      <c r="J70" s="3">
        <f>SUM(J1:J1)</f>
        <v>0</v>
      </c>
      <c r="K70" s="3">
        <f t="shared" si="0"/>
        <v>0</v>
      </c>
      <c r="L70" s="3">
        <f t="shared" si="0"/>
        <v>0</v>
      </c>
      <c r="M70" s="3"/>
      <c r="N70" s="3" t="s">
        <v>1</v>
      </c>
    </row>
    <row r="71" spans="1:14" ht="17.25">
      <c r="A71" s="2"/>
      <c r="B71" s="1">
        <f aca="true" t="shared" si="1" ref="B71:L71">SUM(B2:B69)</f>
        <v>19</v>
      </c>
      <c r="C71" s="1">
        <f t="shared" si="1"/>
        <v>11</v>
      </c>
      <c r="D71" s="1">
        <f t="shared" si="1"/>
        <v>11</v>
      </c>
      <c r="E71" s="1">
        <f t="shared" si="1"/>
        <v>16</v>
      </c>
      <c r="F71" s="1">
        <f t="shared" si="1"/>
        <v>14</v>
      </c>
      <c r="G71" s="1">
        <f t="shared" si="1"/>
        <v>12</v>
      </c>
      <c r="H71" s="1">
        <f t="shared" si="1"/>
        <v>8</v>
      </c>
      <c r="I71" s="1">
        <f t="shared" si="1"/>
        <v>9</v>
      </c>
      <c r="J71" s="1">
        <f t="shared" si="1"/>
        <v>5</v>
      </c>
      <c r="K71" s="1">
        <f t="shared" si="1"/>
        <v>0</v>
      </c>
      <c r="L71" s="1">
        <f t="shared" si="1"/>
        <v>0</v>
      </c>
      <c r="M71" s="1"/>
      <c r="N71" s="3">
        <f>SUM(B71:M71)</f>
        <v>105</v>
      </c>
    </row>
    <row r="72" spans="1:14" ht="17.25">
      <c r="A72" s="5"/>
      <c r="K72" s="1"/>
      <c r="L72" s="1"/>
      <c r="M72" s="1"/>
      <c r="N72" s="4"/>
    </row>
    <row r="73" ht="17.25">
      <c r="A73" s="2"/>
    </row>
    <row r="74" spans="2:13" ht="17.25">
      <c r="B74" s="1">
        <f>SUM('A&amp;G'!B22+'A.N'!B22+'A.T'!B22+FAB!B22+FAM!B22+'F&amp;G'!B22+GIA!B22+LUC!B22+MAU!B22+MAX!B22)</f>
        <v>19</v>
      </c>
      <c r="C74" s="1">
        <f>SUM('A&amp;G'!C22+'A.N'!C22+'A.T'!C22+FAB!C22+FAM!C22+'F&amp;G'!C22+GIA!C22+LUC!C22+MAU!C22+MAX!C22)</f>
        <v>11</v>
      </c>
      <c r="D74" s="1">
        <f>SUM('A&amp;G'!D22+'A.N'!D22+'A.T'!D22+FAB!D22+FAM!D22+'F&amp;G'!D22+GIA!D22+LUC!D22+MAU!D22+MAX!D22)</f>
        <v>11</v>
      </c>
      <c r="E74" s="1">
        <f>SUM('A&amp;G'!E22+'A.N'!E22+'A.T'!E22+FAB!E22+FAM!E22+'F&amp;G'!E22+GIA!E22+LUC!E22+MAU!E22+MAX!E22)</f>
        <v>16</v>
      </c>
      <c r="F74" s="1">
        <f>SUM('A&amp;G'!F22+'A.N'!F22+'A.T'!F22+FAB!F22+FAM!F22+'F&amp;G'!F22+GIA!F22+LUC!F22+MAU!F22+MAX!F22)</f>
        <v>14</v>
      </c>
      <c r="G74" s="1">
        <f>SUM('A&amp;G'!G22+'A.N'!G22+'A.T'!G22+FAB!G22+FAM!G22+'F&amp;G'!G22+GIA!G22+LUC!G22+MAU!G22+MAX!G22)</f>
        <v>12</v>
      </c>
      <c r="H74" s="1">
        <f>SUM('A&amp;G'!H22+'A.N'!H22+'A.T'!H22+FAB!H22+FAM!H22+'F&amp;G'!H22+GIA!H22+LUC!H22+MAU!H22+MAX!H22)</f>
        <v>8</v>
      </c>
      <c r="I74" s="1">
        <f>SUM('A&amp;G'!I22+'A.N'!I22+'A.T'!I22+FAB!I22+FAM!I22+'F&amp;G'!I22+GIA!I22+LUC!I22+MAU!I22+MAX!I22)</f>
        <v>9</v>
      </c>
      <c r="J74" s="1">
        <f>SUM('A&amp;G'!J22+'A.N'!J22+'A.T'!J22+FAB!J22+FAM!J22+'F&amp;G'!J22+GIA!J22+LUC!J22+MAU!J22+MAX!J22)</f>
        <v>5</v>
      </c>
      <c r="K74" s="1">
        <f>SUM('A&amp;G'!K22+'A.N'!K22+'A.T'!K22+FAB!K22+FAM!K22+'F&amp;G'!K22+GIA!K22+LUC!K22+MAU!K22+MAX!K22)</f>
        <v>0</v>
      </c>
      <c r="L74" s="1">
        <f>SUM('A&amp;G'!L22+'A.N'!L22+'A.T'!L22+FAB!L22+FAM!L22+'F&amp;G'!L22+GIA!L22+LUC!L22+MAU!L22+MAX!L22)</f>
        <v>0</v>
      </c>
      <c r="M74" s="1"/>
    </row>
    <row r="76" spans="2:13" ht="17.25">
      <c r="B76" s="1">
        <f aca="true" t="shared" si="2" ref="B76:G76">B74/8</f>
        <v>2.375</v>
      </c>
      <c r="C76" s="1">
        <f t="shared" si="2"/>
        <v>1.375</v>
      </c>
      <c r="D76" s="1">
        <f t="shared" si="2"/>
        <v>1.375</v>
      </c>
      <c r="E76" s="1">
        <f t="shared" si="2"/>
        <v>2</v>
      </c>
      <c r="F76" s="1">
        <f t="shared" si="2"/>
        <v>1.75</v>
      </c>
      <c r="G76" s="1">
        <f t="shared" si="2"/>
        <v>1.5</v>
      </c>
      <c r="H76" s="1">
        <f>H74/4</f>
        <v>2</v>
      </c>
      <c r="I76" s="1">
        <f>I74/4</f>
        <v>2.25</v>
      </c>
      <c r="J76" s="1">
        <f>J74/4</f>
        <v>1.25</v>
      </c>
      <c r="K76" s="1">
        <f>K74/2</f>
        <v>0</v>
      </c>
      <c r="L76" s="1">
        <f>L74/2</f>
        <v>0</v>
      </c>
      <c r="M7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29</v>
      </c>
      <c r="B3" s="1">
        <v>2</v>
      </c>
      <c r="D3" s="1">
        <v>1</v>
      </c>
      <c r="G3" s="1">
        <v>1</v>
      </c>
      <c r="H3" s="1">
        <v>1</v>
      </c>
      <c r="J3" s="1"/>
      <c r="K3" s="1"/>
      <c r="L3" s="1"/>
      <c r="N3" s="3">
        <f aca="true" t="shared" si="0" ref="N3:N17">SUM(B3:L3)</f>
        <v>5</v>
      </c>
    </row>
    <row r="4" spans="1:14" ht="18" customHeight="1">
      <c r="A4" s="2" t="s">
        <v>58</v>
      </c>
      <c r="E4" s="1">
        <v>2</v>
      </c>
      <c r="F4" s="1">
        <v>1</v>
      </c>
      <c r="H4" s="1">
        <v>1</v>
      </c>
      <c r="J4" s="1"/>
      <c r="K4" s="1"/>
      <c r="L4" s="1"/>
      <c r="N4" s="3">
        <f t="shared" si="0"/>
        <v>4</v>
      </c>
    </row>
    <row r="5" spans="1:14" ht="18" customHeight="1">
      <c r="A5" s="2" t="s">
        <v>57</v>
      </c>
      <c r="E5" s="1">
        <v>1</v>
      </c>
      <c r="H5" s="1">
        <v>1</v>
      </c>
      <c r="J5" s="1"/>
      <c r="K5" s="1"/>
      <c r="L5" s="1"/>
      <c r="N5" s="3">
        <f t="shared" si="0"/>
        <v>2</v>
      </c>
    </row>
    <row r="6" spans="1:14" ht="18" customHeight="1">
      <c r="A6" s="2" t="s">
        <v>62</v>
      </c>
      <c r="F6" s="1">
        <v>1</v>
      </c>
      <c r="J6" s="1"/>
      <c r="K6" s="1"/>
      <c r="L6" s="1"/>
      <c r="N6" s="3">
        <f t="shared" si="0"/>
        <v>1</v>
      </c>
    </row>
    <row r="7" spans="1:14" ht="18" customHeight="1">
      <c r="A7" s="2" t="s">
        <v>63</v>
      </c>
      <c r="F7" s="1">
        <v>1</v>
      </c>
      <c r="J7" s="1"/>
      <c r="K7" s="1"/>
      <c r="L7" s="1"/>
      <c r="N7" s="3">
        <f t="shared" si="0"/>
        <v>1</v>
      </c>
    </row>
    <row r="8" spans="1:14" ht="18" customHeight="1">
      <c r="A8" s="2" t="s">
        <v>72</v>
      </c>
      <c r="G8" s="1">
        <v>1</v>
      </c>
      <c r="J8" s="1"/>
      <c r="K8" s="1"/>
      <c r="L8" s="1"/>
      <c r="N8" s="3">
        <f t="shared" si="0"/>
        <v>1</v>
      </c>
    </row>
    <row r="9" spans="1:14" ht="18" customHeight="1">
      <c r="A9" s="2" t="s">
        <v>91</v>
      </c>
      <c r="J9" s="1">
        <v>1</v>
      </c>
      <c r="K9" s="1"/>
      <c r="L9" s="1"/>
      <c r="N9" s="3">
        <f t="shared" si="0"/>
        <v>1</v>
      </c>
    </row>
    <row r="10" spans="1:14" ht="18" customHeight="1">
      <c r="A10" s="2" t="s">
        <v>52</v>
      </c>
      <c r="D10" s="1">
        <v>1</v>
      </c>
      <c r="J10" s="1"/>
      <c r="K10" s="1"/>
      <c r="L10" s="1"/>
      <c r="N10" s="3">
        <f t="shared" si="0"/>
        <v>1</v>
      </c>
    </row>
    <row r="11" spans="1:14" ht="18" customHeight="1">
      <c r="A11" s="2" t="s">
        <v>71</v>
      </c>
      <c r="G11" s="1">
        <v>1</v>
      </c>
      <c r="J11" s="1"/>
      <c r="K11" s="1"/>
      <c r="L11" s="1"/>
      <c r="N11" s="3">
        <f t="shared" si="0"/>
        <v>1</v>
      </c>
    </row>
    <row r="12" spans="1:14" ht="18" customHeight="1">
      <c r="A12" s="2" t="s">
        <v>90</v>
      </c>
      <c r="J12" s="1">
        <v>1</v>
      </c>
      <c r="K12" s="1"/>
      <c r="L12" s="1"/>
      <c r="N12" s="3">
        <f t="shared" si="0"/>
        <v>1</v>
      </c>
    </row>
    <row r="13" spans="1:14" ht="18" customHeight="1">
      <c r="A13" s="2" t="s">
        <v>73</v>
      </c>
      <c r="G13" s="1">
        <v>1</v>
      </c>
      <c r="J13" s="1"/>
      <c r="K13" s="1"/>
      <c r="L13" s="1"/>
      <c r="N13" s="3">
        <f t="shared" si="0"/>
        <v>1</v>
      </c>
    </row>
    <row r="14" spans="1:14" ht="18" customHeight="1">
      <c r="A14" s="2" t="s">
        <v>80</v>
      </c>
      <c r="H14" s="1">
        <v>1</v>
      </c>
      <c r="J14" s="1"/>
      <c r="K14" s="1"/>
      <c r="L14" s="1"/>
      <c r="N14" s="3">
        <f t="shared" si="0"/>
        <v>1</v>
      </c>
    </row>
    <row r="15" spans="1:14" ht="18" customHeight="1">
      <c r="A15" s="2"/>
      <c r="J15" s="1"/>
      <c r="K15" s="1"/>
      <c r="L15" s="1"/>
      <c r="N15" s="3">
        <f t="shared" si="0"/>
        <v>0</v>
      </c>
    </row>
    <row r="16" spans="1:14" ht="18" customHeight="1">
      <c r="A16" s="2"/>
      <c r="J16" s="1"/>
      <c r="K16" s="1"/>
      <c r="L16" s="1"/>
      <c r="N16" s="3">
        <f t="shared" si="0"/>
        <v>0</v>
      </c>
    </row>
    <row r="17" spans="1:14" ht="18" customHeight="1">
      <c r="A17" s="2"/>
      <c r="J17" s="1"/>
      <c r="K17" s="1"/>
      <c r="L17" s="1"/>
      <c r="N17" s="3">
        <f t="shared" si="0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2</v>
      </c>
      <c r="C22" s="1">
        <f aca="true" t="shared" si="1" ref="C22:L22">SUM(C3:C20)</f>
        <v>0</v>
      </c>
      <c r="D22" s="1">
        <f t="shared" si="1"/>
        <v>2</v>
      </c>
      <c r="E22" s="1">
        <f t="shared" si="1"/>
        <v>3</v>
      </c>
      <c r="F22" s="1">
        <f t="shared" si="1"/>
        <v>3</v>
      </c>
      <c r="G22" s="1">
        <f>SUM(G3:G20)</f>
        <v>4</v>
      </c>
      <c r="H22" s="1">
        <f t="shared" si="1"/>
        <v>4</v>
      </c>
      <c r="I22" s="1">
        <f>SUM(I3:I20)</f>
        <v>0</v>
      </c>
      <c r="J22" s="1">
        <f t="shared" si="1"/>
        <v>2</v>
      </c>
      <c r="K22" s="1">
        <f t="shared" si="1"/>
        <v>0</v>
      </c>
      <c r="L22" s="1">
        <f t="shared" si="1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20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26</v>
      </c>
      <c r="B3" s="1">
        <v>1</v>
      </c>
      <c r="F3" s="1">
        <v>1</v>
      </c>
      <c r="J3" s="1"/>
      <c r="K3" s="1"/>
      <c r="L3" s="1"/>
      <c r="N3" s="3">
        <f aca="true" t="shared" si="0" ref="N3:N8">SUM(B3:L3)</f>
        <v>2</v>
      </c>
    </row>
    <row r="4" spans="1:14" ht="18" customHeight="1">
      <c r="A4" s="2" t="s">
        <v>74</v>
      </c>
      <c r="G4" s="1">
        <v>1</v>
      </c>
      <c r="J4" s="1"/>
      <c r="K4" s="1"/>
      <c r="L4" s="1"/>
      <c r="N4" s="3">
        <f t="shared" si="0"/>
        <v>1</v>
      </c>
    </row>
    <row r="5" spans="1:14" ht="18" customHeight="1">
      <c r="A5" s="2" t="s">
        <v>51</v>
      </c>
      <c r="D5" s="1">
        <v>1</v>
      </c>
      <c r="J5" s="1"/>
      <c r="K5" s="1"/>
      <c r="L5" s="1"/>
      <c r="N5" s="3">
        <f t="shared" si="0"/>
        <v>1</v>
      </c>
    </row>
    <row r="6" spans="1:14" ht="18" customHeight="1">
      <c r="A6" s="2" t="s">
        <v>59</v>
      </c>
      <c r="E6" s="1">
        <v>1</v>
      </c>
      <c r="J6" s="1"/>
      <c r="K6" s="1"/>
      <c r="L6" s="1"/>
      <c r="N6" s="3">
        <f t="shared" si="0"/>
        <v>1</v>
      </c>
    </row>
    <row r="7" spans="1:14" ht="18" customHeight="1">
      <c r="A7" s="2" t="s">
        <v>69</v>
      </c>
      <c r="F7" s="1">
        <v>1</v>
      </c>
      <c r="J7" s="1"/>
      <c r="K7" s="1"/>
      <c r="L7" s="1"/>
      <c r="N7" s="3">
        <f t="shared" si="0"/>
        <v>1</v>
      </c>
    </row>
    <row r="8" spans="1:14" ht="18" customHeight="1">
      <c r="A8" s="2"/>
      <c r="J8" s="1"/>
      <c r="K8" s="1"/>
      <c r="L8" s="1"/>
      <c r="N8" s="3">
        <f t="shared" si="0"/>
        <v>0</v>
      </c>
    </row>
    <row r="9" spans="1:14" ht="18" customHeight="1">
      <c r="A9" s="2"/>
      <c r="J9" s="1"/>
      <c r="K9" s="1"/>
      <c r="L9" s="1"/>
      <c r="N9" s="3">
        <f aca="true" t="shared" si="1" ref="N9:N17">SUM(B9:L9)</f>
        <v>0</v>
      </c>
    </row>
    <row r="10" spans="1:14" ht="18" customHeight="1">
      <c r="A10" s="2"/>
      <c r="J10" s="1"/>
      <c r="K10" s="1"/>
      <c r="L10" s="1"/>
      <c r="N10" s="3">
        <f t="shared" si="1"/>
        <v>0</v>
      </c>
    </row>
    <row r="11" spans="1:14" ht="18" customHeight="1">
      <c r="A11" s="2"/>
      <c r="J11" s="1"/>
      <c r="K11" s="1"/>
      <c r="L11" s="1"/>
      <c r="N11" s="3">
        <f t="shared" si="1"/>
        <v>0</v>
      </c>
    </row>
    <row r="12" spans="1:14" ht="18" customHeight="1">
      <c r="A12" s="2"/>
      <c r="J12" s="1"/>
      <c r="K12" s="1"/>
      <c r="L12" s="1"/>
      <c r="N12" s="3">
        <f t="shared" si="1"/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1</v>
      </c>
      <c r="C22" s="1">
        <f aca="true" t="shared" si="2" ref="C22:L22">SUM(C3:C20)</f>
        <v>0</v>
      </c>
      <c r="D22" s="1">
        <f t="shared" si="2"/>
        <v>1</v>
      </c>
      <c r="E22" s="1">
        <f t="shared" si="2"/>
        <v>1</v>
      </c>
      <c r="F22" s="1">
        <f t="shared" si="2"/>
        <v>2</v>
      </c>
      <c r="G22" s="1">
        <f>SUM(G3:G20)</f>
        <v>1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6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13</v>
      </c>
      <c r="B2" s="3">
        <f>MAU!N31</f>
        <v>20</v>
      </c>
      <c r="C2" s="11" t="str">
        <f>MAU!A3</f>
        <v>Gilardino</v>
      </c>
      <c r="D2" s="8">
        <f>MAU!N3</f>
        <v>5</v>
      </c>
      <c r="E2" s="9"/>
    </row>
    <row r="3" spans="1:5" ht="15" customHeight="1">
      <c r="A3" s="2" t="s">
        <v>4</v>
      </c>
      <c r="B3" s="3">
        <f>LUC!N30</f>
        <v>15</v>
      </c>
      <c r="C3" s="11" t="str">
        <f>LUC!A3</f>
        <v>Bergessio</v>
      </c>
      <c r="D3" s="8">
        <f>LUC!N3</f>
        <v>3</v>
      </c>
      <c r="E3" s="9"/>
    </row>
    <row r="4" spans="1:5" ht="15" customHeight="1">
      <c r="A4" s="2" t="s">
        <v>14</v>
      </c>
      <c r="B4" s="3">
        <f>'A.N'!N31</f>
        <v>12</v>
      </c>
      <c r="C4" s="11" t="str">
        <f>'A.N'!A3</f>
        <v>Di Natale</v>
      </c>
      <c r="D4" s="8">
        <f>'A.N'!N3</f>
        <v>3</v>
      </c>
      <c r="E4" s="9"/>
    </row>
    <row r="5" spans="1:5" ht="15" customHeight="1">
      <c r="A5" s="2" t="s">
        <v>22</v>
      </c>
      <c r="B5" s="3">
        <f>'F&amp;G'!N31</f>
        <v>12</v>
      </c>
      <c r="C5" s="11" t="str">
        <f>'F&amp;G'!A3</f>
        <v>Hamsik</v>
      </c>
      <c r="D5" s="8">
        <f>'F&amp;G'!N3</f>
        <v>3</v>
      </c>
      <c r="E5" s="9"/>
    </row>
    <row r="6" spans="1:5" ht="15" customHeight="1">
      <c r="A6" s="2" t="s">
        <v>2</v>
      </c>
      <c r="B6" s="3">
        <f>GIA!N31</f>
        <v>11</v>
      </c>
      <c r="C6" s="11" t="str">
        <f>GIA!A3</f>
        <v>Bianchi</v>
      </c>
      <c r="D6" s="8">
        <f>GIA!N3</f>
        <v>4</v>
      </c>
      <c r="E6" s="9"/>
    </row>
    <row r="7" spans="1:5" ht="15" customHeight="1">
      <c r="A7" s="2" t="s">
        <v>15</v>
      </c>
      <c r="B7" s="3">
        <f>FAM!N31</f>
        <v>11</v>
      </c>
      <c r="C7" s="11" t="str">
        <f>FAM!A3</f>
        <v>Cavani</v>
      </c>
      <c r="D7" s="8">
        <f>FAM!N3</f>
        <v>4</v>
      </c>
      <c r="E7" s="9"/>
    </row>
    <row r="8" spans="1:5" ht="15" customHeight="1">
      <c r="A8" s="2" t="s">
        <v>19</v>
      </c>
      <c r="B8" s="3">
        <f>FAB!N31</f>
        <v>10</v>
      </c>
      <c r="C8" s="11" t="str">
        <f>FAB!A3</f>
        <v>El Shaarawy</v>
      </c>
      <c r="D8" s="8">
        <f>FAB!N3</f>
        <v>6</v>
      </c>
      <c r="E8" s="9"/>
    </row>
    <row r="9" spans="1:5" ht="15" customHeight="1">
      <c r="A9" s="2" t="s">
        <v>23</v>
      </c>
      <c r="B9" s="3">
        <f>MAX!N31</f>
        <v>6</v>
      </c>
      <c r="C9" s="11" t="str">
        <f>MAX!A3</f>
        <v>Matri</v>
      </c>
      <c r="D9" s="8">
        <f>MAX!N3</f>
        <v>2</v>
      </c>
      <c r="E9" s="9"/>
    </row>
    <row r="10" spans="1:5" ht="15" customHeight="1">
      <c r="A10" s="2" t="s">
        <v>16</v>
      </c>
      <c r="B10" s="3">
        <f>'A.T'!N31</f>
        <v>5</v>
      </c>
      <c r="C10" s="11" t="str">
        <f>'A.T'!A3</f>
        <v>Pazzini</v>
      </c>
      <c r="D10" s="8">
        <f>'A.T'!N3</f>
        <v>2</v>
      </c>
      <c r="E10" s="9"/>
    </row>
    <row r="11" spans="1:5" ht="15" customHeight="1">
      <c r="A11" s="2" t="s">
        <v>10</v>
      </c>
      <c r="B11" s="3">
        <f>'A&amp;G'!N31</f>
        <v>3</v>
      </c>
      <c r="C11" s="11" t="str">
        <f>'A&amp;G'!A3</f>
        <v>Cambiasso</v>
      </c>
      <c r="D11" s="8">
        <f>'A&amp;G'!N3</f>
        <v>1</v>
      </c>
      <c r="E11" s="9"/>
    </row>
    <row r="12" ht="15" customHeight="1">
      <c r="A12" s="2"/>
    </row>
    <row r="13" spans="1:2" ht="15" customHeight="1">
      <c r="A13" s="2"/>
      <c r="B13" s="3">
        <f>SUM(B2:B11)</f>
        <v>105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40</v>
      </c>
      <c r="C3" s="1">
        <v>1</v>
      </c>
      <c r="J3" s="1"/>
      <c r="K3" s="1"/>
      <c r="L3" s="1"/>
      <c r="N3" s="3">
        <f aca="true" t="shared" si="0" ref="N3:N10">SUM(B3:L3)</f>
        <v>1</v>
      </c>
    </row>
    <row r="4" spans="1:14" ht="18" customHeight="1">
      <c r="A4" s="2" t="s">
        <v>65</v>
      </c>
      <c r="F4" s="1">
        <v>1</v>
      </c>
      <c r="J4" s="1"/>
      <c r="K4" s="1"/>
      <c r="L4" s="1"/>
      <c r="N4" s="3">
        <f t="shared" si="0"/>
        <v>1</v>
      </c>
    </row>
    <row r="5" spans="1:14" ht="18" customHeight="1">
      <c r="A5" s="2" t="s">
        <v>25</v>
      </c>
      <c r="B5" s="1">
        <v>1</v>
      </c>
      <c r="J5" s="1"/>
      <c r="K5" s="1"/>
      <c r="L5" s="1"/>
      <c r="N5" s="3">
        <f t="shared" si="0"/>
        <v>1</v>
      </c>
    </row>
    <row r="6" spans="1:14" ht="18" customHeight="1">
      <c r="A6" s="2"/>
      <c r="J6" s="1"/>
      <c r="K6" s="1"/>
      <c r="L6" s="1"/>
      <c r="N6" s="3">
        <f t="shared" si="0"/>
        <v>0</v>
      </c>
    </row>
    <row r="7" spans="1:14" ht="18" customHeight="1">
      <c r="A7" s="2"/>
      <c r="J7" s="1"/>
      <c r="K7" s="1"/>
      <c r="L7" s="1"/>
      <c r="N7" s="3">
        <f t="shared" si="0"/>
        <v>0</v>
      </c>
    </row>
    <row r="8" spans="1:14" ht="18" customHeight="1">
      <c r="A8" s="2"/>
      <c r="J8" s="1"/>
      <c r="K8" s="1"/>
      <c r="L8" s="1"/>
      <c r="N8" s="3">
        <f t="shared" si="0"/>
        <v>0</v>
      </c>
    </row>
    <row r="9" spans="1:14" ht="18" customHeight="1">
      <c r="A9" s="2"/>
      <c r="J9" s="1"/>
      <c r="K9" s="1"/>
      <c r="L9" s="1"/>
      <c r="N9" s="3">
        <f t="shared" si="0"/>
        <v>0</v>
      </c>
    </row>
    <row r="10" spans="1:14" ht="18" customHeight="1">
      <c r="A10" s="2"/>
      <c r="J10" s="1"/>
      <c r="K10" s="1"/>
      <c r="L10" s="1"/>
      <c r="N10" s="3">
        <f t="shared" si="0"/>
        <v>0</v>
      </c>
    </row>
    <row r="11" spans="1:14" ht="18" customHeight="1">
      <c r="A11" s="2"/>
      <c r="J11" s="1"/>
      <c r="K11" s="1"/>
      <c r="L11" s="1"/>
      <c r="N11" s="3">
        <f aca="true" t="shared" si="1" ref="N11:N17">SUM(B11:L11)</f>
        <v>0</v>
      </c>
    </row>
    <row r="12" spans="1:14" ht="18" customHeight="1">
      <c r="A12" s="2"/>
      <c r="J12" s="1"/>
      <c r="K12" s="1"/>
      <c r="L12" s="1"/>
      <c r="N12" s="3">
        <f t="shared" si="1"/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1</v>
      </c>
      <c r="C22" s="1">
        <f aca="true" t="shared" si="2" ref="C22:L22">SUM(C3:C20)</f>
        <v>1</v>
      </c>
      <c r="D22" s="1">
        <f t="shared" si="2"/>
        <v>0</v>
      </c>
      <c r="E22" s="1">
        <f t="shared" si="2"/>
        <v>0</v>
      </c>
      <c r="F22" s="1">
        <f t="shared" si="2"/>
        <v>1</v>
      </c>
      <c r="G22" s="1">
        <f>SUM(G3:G20)</f>
        <v>0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3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47</v>
      </c>
      <c r="C3" s="1">
        <v>2</v>
      </c>
      <c r="E3" s="1">
        <v>1</v>
      </c>
      <c r="J3" s="1"/>
      <c r="K3" s="1"/>
      <c r="L3" s="1"/>
      <c r="N3" s="3">
        <f aca="true" t="shared" si="0" ref="N3:N17">SUM(B3:L3)</f>
        <v>3</v>
      </c>
    </row>
    <row r="4" spans="1:14" ht="18" customHeight="1">
      <c r="A4" s="2" t="s">
        <v>68</v>
      </c>
      <c r="F4" s="1">
        <v>1</v>
      </c>
      <c r="J4" s="1">
        <v>1</v>
      </c>
      <c r="K4" s="1"/>
      <c r="L4" s="1"/>
      <c r="N4" s="3">
        <f>SUM(B4:L4)</f>
        <v>2</v>
      </c>
    </row>
    <row r="5" spans="1:14" ht="18" customHeight="1">
      <c r="A5" s="2" t="s">
        <v>30</v>
      </c>
      <c r="B5" s="1">
        <v>1</v>
      </c>
      <c r="J5" s="1"/>
      <c r="K5" s="1"/>
      <c r="L5" s="1"/>
      <c r="N5" s="3">
        <f>SUM(B5:L5)</f>
        <v>1</v>
      </c>
    </row>
    <row r="6" spans="1:14" ht="18" customHeight="1">
      <c r="A6" s="2" t="s">
        <v>31</v>
      </c>
      <c r="B6" s="1">
        <v>1</v>
      </c>
      <c r="J6" s="1"/>
      <c r="K6" s="1"/>
      <c r="L6" s="1"/>
      <c r="N6" s="3">
        <f>SUM(B6:L6)</f>
        <v>1</v>
      </c>
    </row>
    <row r="7" spans="1:14" ht="18" customHeight="1">
      <c r="A7" s="2" t="s">
        <v>83</v>
      </c>
      <c r="I7" s="1">
        <v>1</v>
      </c>
      <c r="J7" s="1"/>
      <c r="K7" s="1"/>
      <c r="L7" s="1"/>
      <c r="N7" s="3">
        <f>SUM(B7:L7)</f>
        <v>1</v>
      </c>
    </row>
    <row r="8" spans="1:14" ht="18" customHeight="1">
      <c r="A8" s="2" t="s">
        <v>84</v>
      </c>
      <c r="I8" s="1">
        <v>1</v>
      </c>
      <c r="J8" s="1"/>
      <c r="K8" s="1"/>
      <c r="L8" s="1"/>
      <c r="N8" s="3">
        <f t="shared" si="0"/>
        <v>1</v>
      </c>
    </row>
    <row r="9" spans="1:14" ht="17.25">
      <c r="A9" s="2" t="s">
        <v>48</v>
      </c>
      <c r="C9" s="1">
        <v>1</v>
      </c>
      <c r="J9" s="1"/>
      <c r="K9" s="1"/>
      <c r="L9" s="1"/>
      <c r="N9" s="3">
        <f t="shared" si="0"/>
        <v>1</v>
      </c>
    </row>
    <row r="10" spans="1:14" ht="18" customHeight="1">
      <c r="A10" s="2" t="s">
        <v>32</v>
      </c>
      <c r="B10" s="1">
        <v>1</v>
      </c>
      <c r="J10" s="1"/>
      <c r="K10" s="1"/>
      <c r="L10" s="1"/>
      <c r="N10" s="3">
        <f t="shared" si="0"/>
        <v>1</v>
      </c>
    </row>
    <row r="11" spans="1:14" ht="18" customHeight="1">
      <c r="A11" s="2" t="s">
        <v>85</v>
      </c>
      <c r="I11" s="1">
        <v>1</v>
      </c>
      <c r="J11" s="1"/>
      <c r="K11" s="1"/>
      <c r="L11" s="1"/>
      <c r="N11" s="3">
        <f t="shared" si="0"/>
        <v>1</v>
      </c>
    </row>
    <row r="12" spans="1:14" ht="18" customHeight="1">
      <c r="A12" s="2"/>
      <c r="J12" s="1"/>
      <c r="K12" s="1"/>
      <c r="L12" s="1"/>
      <c r="N12" s="3">
        <f t="shared" si="0"/>
        <v>0</v>
      </c>
    </row>
    <row r="13" spans="1:14" ht="18" customHeight="1">
      <c r="A13" s="2"/>
      <c r="J13" s="1"/>
      <c r="K13" s="1"/>
      <c r="L13" s="1"/>
      <c r="N13" s="3">
        <f t="shared" si="0"/>
        <v>0</v>
      </c>
    </row>
    <row r="14" spans="1:14" ht="18" customHeight="1">
      <c r="A14" s="2"/>
      <c r="J14" s="1"/>
      <c r="K14" s="1"/>
      <c r="L14" s="1"/>
      <c r="N14" s="3">
        <f t="shared" si="0"/>
        <v>0</v>
      </c>
    </row>
    <row r="15" spans="1:14" ht="18" customHeight="1">
      <c r="A15" s="2"/>
      <c r="J15" s="1"/>
      <c r="K15" s="1"/>
      <c r="L15" s="1"/>
      <c r="N15" s="3">
        <f t="shared" si="0"/>
        <v>0</v>
      </c>
    </row>
    <row r="16" spans="1:14" ht="18" customHeight="1">
      <c r="A16" s="2"/>
      <c r="J16" s="1"/>
      <c r="K16" s="1"/>
      <c r="L16" s="1"/>
      <c r="N16" s="3">
        <f t="shared" si="0"/>
        <v>0</v>
      </c>
    </row>
    <row r="17" spans="1:14" ht="18" customHeight="1">
      <c r="A17" s="2"/>
      <c r="J17" s="1"/>
      <c r="K17" s="1"/>
      <c r="L17" s="1"/>
      <c r="N17" s="3">
        <f t="shared" si="0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3</v>
      </c>
      <c r="C22" s="1">
        <f aca="true" t="shared" si="1" ref="C22:L22">SUM(C3:C20)</f>
        <v>3</v>
      </c>
      <c r="D22" s="1">
        <f t="shared" si="1"/>
        <v>0</v>
      </c>
      <c r="E22" s="1">
        <f t="shared" si="1"/>
        <v>1</v>
      </c>
      <c r="F22" s="1">
        <f t="shared" si="1"/>
        <v>1</v>
      </c>
      <c r="G22" s="1">
        <f>SUM(G3:G20)</f>
        <v>0</v>
      </c>
      <c r="H22" s="1">
        <f t="shared" si="1"/>
        <v>0</v>
      </c>
      <c r="I22" s="1">
        <f>SUM(I3:I20)</f>
        <v>3</v>
      </c>
      <c r="J22" s="1">
        <f t="shared" si="1"/>
        <v>1</v>
      </c>
      <c r="K22" s="1">
        <f t="shared" si="1"/>
        <v>0</v>
      </c>
      <c r="L22" s="1">
        <f t="shared" si="1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12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67</v>
      </c>
      <c r="F3" s="1">
        <v>2</v>
      </c>
      <c r="J3" s="1"/>
      <c r="K3" s="1"/>
      <c r="L3" s="1"/>
      <c r="N3" s="3">
        <f aca="true" t="shared" si="0" ref="N3:N8">SUM(B3:L3)</f>
        <v>2</v>
      </c>
    </row>
    <row r="4" spans="1:14" ht="18" customHeight="1">
      <c r="A4" s="2" t="s">
        <v>76</v>
      </c>
      <c r="G4" s="1">
        <v>1</v>
      </c>
      <c r="J4" s="1"/>
      <c r="K4" s="1"/>
      <c r="L4" s="1"/>
      <c r="N4" s="3">
        <f t="shared" si="0"/>
        <v>1</v>
      </c>
    </row>
    <row r="5" spans="1:14" ht="18" customHeight="1">
      <c r="A5" s="2" t="s">
        <v>50</v>
      </c>
      <c r="D5" s="1">
        <v>1</v>
      </c>
      <c r="J5" s="1"/>
      <c r="K5" s="1"/>
      <c r="L5" s="1"/>
      <c r="N5" s="3">
        <f t="shared" si="0"/>
        <v>1</v>
      </c>
    </row>
    <row r="6" spans="1:14" ht="18" customHeight="1">
      <c r="A6" s="2" t="s">
        <v>66</v>
      </c>
      <c r="F6" s="1">
        <v>1</v>
      </c>
      <c r="J6" s="1"/>
      <c r="K6" s="1"/>
      <c r="L6" s="1"/>
      <c r="N6" s="3">
        <f t="shared" si="0"/>
        <v>1</v>
      </c>
    </row>
    <row r="7" spans="1:14" ht="18" customHeight="1">
      <c r="A7" s="2"/>
      <c r="J7" s="1"/>
      <c r="K7" s="1"/>
      <c r="L7" s="1"/>
      <c r="N7" s="3">
        <f t="shared" si="0"/>
        <v>0</v>
      </c>
    </row>
    <row r="8" spans="1:14" ht="18" customHeight="1">
      <c r="A8" s="2"/>
      <c r="J8" s="1"/>
      <c r="K8" s="1"/>
      <c r="L8" s="1"/>
      <c r="N8" s="3">
        <f t="shared" si="0"/>
        <v>0</v>
      </c>
    </row>
    <row r="9" spans="1:14" ht="18" customHeight="1">
      <c r="A9" s="2"/>
      <c r="J9" s="1"/>
      <c r="K9" s="1"/>
      <c r="L9" s="1"/>
      <c r="N9" s="3">
        <f aca="true" t="shared" si="1" ref="N9:N17">SUM(B9:L9)</f>
        <v>0</v>
      </c>
    </row>
    <row r="10" spans="1:14" ht="18" customHeight="1">
      <c r="A10" s="2"/>
      <c r="J10" s="1"/>
      <c r="K10" s="1"/>
      <c r="L10" s="1"/>
      <c r="N10" s="3">
        <f t="shared" si="1"/>
        <v>0</v>
      </c>
    </row>
    <row r="11" spans="1:14" ht="18" customHeight="1">
      <c r="A11" s="2"/>
      <c r="J11" s="1"/>
      <c r="K11" s="1"/>
      <c r="L11" s="1"/>
      <c r="N11" s="3">
        <f t="shared" si="1"/>
        <v>0</v>
      </c>
    </row>
    <row r="12" spans="1:14" ht="18" customHeight="1">
      <c r="A12" s="2"/>
      <c r="J12" s="1"/>
      <c r="K12" s="1"/>
      <c r="L12" s="1"/>
      <c r="N12" s="3">
        <f t="shared" si="1"/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0</v>
      </c>
      <c r="C22" s="1">
        <f aca="true" t="shared" si="2" ref="C22:L22">SUM(C3:C20)</f>
        <v>0</v>
      </c>
      <c r="D22" s="1">
        <f t="shared" si="2"/>
        <v>1</v>
      </c>
      <c r="E22" s="1">
        <f t="shared" si="2"/>
        <v>0</v>
      </c>
      <c r="F22" s="1">
        <f t="shared" si="2"/>
        <v>3</v>
      </c>
      <c r="G22" s="1">
        <f>SUM(G3:G20)</f>
        <v>1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5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33</v>
      </c>
      <c r="B3" s="1">
        <v>1</v>
      </c>
      <c r="D3" s="1">
        <v>2</v>
      </c>
      <c r="E3" s="1">
        <v>1</v>
      </c>
      <c r="G3" s="1">
        <v>1</v>
      </c>
      <c r="I3" s="1">
        <v>1</v>
      </c>
      <c r="J3" s="1"/>
      <c r="K3" s="1"/>
      <c r="L3" s="1"/>
      <c r="N3" s="3">
        <f aca="true" t="shared" si="0" ref="N3:N11">SUM(B3:L3)</f>
        <v>6</v>
      </c>
    </row>
    <row r="4" spans="1:14" ht="18" customHeight="1">
      <c r="A4" s="2" t="s">
        <v>49</v>
      </c>
      <c r="D4" s="1">
        <v>1</v>
      </c>
      <c r="J4" s="1">
        <v>1</v>
      </c>
      <c r="K4" s="1"/>
      <c r="L4" s="1"/>
      <c r="N4" s="3">
        <f>SUM(B4:L4)</f>
        <v>2</v>
      </c>
    </row>
    <row r="5" spans="1:14" ht="18" customHeight="1">
      <c r="A5" s="2" t="s">
        <v>25</v>
      </c>
      <c r="I5" s="1">
        <v>1</v>
      </c>
      <c r="J5" s="1"/>
      <c r="K5" s="1"/>
      <c r="L5" s="1"/>
      <c r="N5" s="3">
        <f>SUM(B5:L5)</f>
        <v>1</v>
      </c>
    </row>
    <row r="6" spans="1:14" ht="18" customHeight="1">
      <c r="A6" s="2" t="s">
        <v>75</v>
      </c>
      <c r="G6" s="1">
        <v>1</v>
      </c>
      <c r="J6" s="1"/>
      <c r="K6" s="1"/>
      <c r="L6" s="1"/>
      <c r="N6" s="3">
        <f>SUM(B6:L6)</f>
        <v>1</v>
      </c>
    </row>
    <row r="7" spans="1:14" ht="18" customHeight="1">
      <c r="A7" s="2"/>
      <c r="J7" s="1"/>
      <c r="K7" s="1"/>
      <c r="L7" s="1"/>
      <c r="N7" s="3">
        <f t="shared" si="0"/>
        <v>0</v>
      </c>
    </row>
    <row r="8" spans="1:14" ht="18" customHeight="1">
      <c r="A8" s="2"/>
      <c r="J8" s="1"/>
      <c r="K8" s="1"/>
      <c r="L8" s="1"/>
      <c r="N8" s="3">
        <f t="shared" si="0"/>
        <v>0</v>
      </c>
    </row>
    <row r="9" spans="1:14" ht="18" customHeight="1">
      <c r="A9" s="2"/>
      <c r="J9" s="1"/>
      <c r="K9" s="1"/>
      <c r="L9" s="1"/>
      <c r="N9" s="3">
        <f t="shared" si="0"/>
        <v>0</v>
      </c>
    </row>
    <row r="10" spans="1:14" ht="18" customHeight="1">
      <c r="A10" s="2"/>
      <c r="J10" s="1"/>
      <c r="K10" s="1"/>
      <c r="L10" s="1"/>
      <c r="N10" s="3">
        <f t="shared" si="0"/>
        <v>0</v>
      </c>
    </row>
    <row r="11" spans="1:14" ht="18" customHeight="1">
      <c r="A11" s="2"/>
      <c r="J11" s="1"/>
      <c r="K11" s="1"/>
      <c r="L11" s="1"/>
      <c r="N11" s="3">
        <f t="shared" si="0"/>
        <v>0</v>
      </c>
    </row>
    <row r="12" spans="1:14" ht="18" customHeight="1">
      <c r="A12" s="2"/>
      <c r="J12" s="1"/>
      <c r="K12" s="1"/>
      <c r="L12" s="1"/>
      <c r="N12" s="3">
        <f aca="true" t="shared" si="1" ref="N12:N18">SUM(B12:L12)</f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4" ht="18" customHeight="1">
      <c r="A18" s="2"/>
      <c r="J18" s="1"/>
      <c r="K18" s="1"/>
      <c r="L18" s="1"/>
      <c r="N18" s="3">
        <f t="shared" si="1"/>
        <v>0</v>
      </c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1</v>
      </c>
      <c r="C22" s="1">
        <f>SUM(C3:C20)</f>
        <v>0</v>
      </c>
      <c r="D22" s="1">
        <f>SUM(D3:D20)</f>
        <v>3</v>
      </c>
      <c r="E22" s="1">
        <f aca="true" t="shared" si="2" ref="E22:L22">SUM(E3:E20)</f>
        <v>1</v>
      </c>
      <c r="F22" s="1">
        <f t="shared" si="2"/>
        <v>0</v>
      </c>
      <c r="G22" s="1">
        <f>SUM(G3:G20)</f>
        <v>2</v>
      </c>
      <c r="H22" s="1">
        <f t="shared" si="2"/>
        <v>0</v>
      </c>
      <c r="I22" s="1">
        <f>SUM(I3:I20)</f>
        <v>2</v>
      </c>
      <c r="J22" s="1">
        <f t="shared" si="2"/>
        <v>1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:12" ht="17.25">
      <c r="A27" s="2"/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10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27</v>
      </c>
      <c r="B3" s="1">
        <v>1</v>
      </c>
      <c r="E3" s="1">
        <v>1</v>
      </c>
      <c r="F3" s="1">
        <v>1</v>
      </c>
      <c r="G3" s="1">
        <v>1</v>
      </c>
      <c r="J3" s="1"/>
      <c r="K3" s="1"/>
      <c r="L3" s="1"/>
      <c r="N3" s="3">
        <f aca="true" t="shared" si="0" ref="N3:N11">SUM(B3:L3)</f>
        <v>4</v>
      </c>
    </row>
    <row r="4" spans="1:14" ht="18" customHeight="1">
      <c r="A4" s="2" t="s">
        <v>44</v>
      </c>
      <c r="C4" s="1">
        <v>1</v>
      </c>
      <c r="E4" s="1">
        <v>1</v>
      </c>
      <c r="J4" s="1"/>
      <c r="K4" s="1"/>
      <c r="L4" s="1"/>
      <c r="N4" s="3">
        <f t="shared" si="0"/>
        <v>2</v>
      </c>
    </row>
    <row r="5" spans="1:14" ht="18" customHeight="1">
      <c r="A5" s="2" t="s">
        <v>28</v>
      </c>
      <c r="B5" s="1">
        <v>1</v>
      </c>
      <c r="E5" s="1">
        <v>1</v>
      </c>
      <c r="J5" s="1"/>
      <c r="K5" s="1"/>
      <c r="L5" s="1"/>
      <c r="N5" s="3">
        <f t="shared" si="0"/>
        <v>2</v>
      </c>
    </row>
    <row r="6" spans="1:14" ht="18" customHeight="1">
      <c r="A6" s="2" t="s">
        <v>70</v>
      </c>
      <c r="G6" s="1">
        <v>1</v>
      </c>
      <c r="J6" s="1"/>
      <c r="K6" s="1"/>
      <c r="L6" s="1"/>
      <c r="N6" s="3">
        <f t="shared" si="0"/>
        <v>1</v>
      </c>
    </row>
    <row r="7" spans="1:14" ht="18" customHeight="1">
      <c r="A7" s="2" t="s">
        <v>61</v>
      </c>
      <c r="F7" s="1">
        <v>1</v>
      </c>
      <c r="J7" s="1"/>
      <c r="K7" s="1"/>
      <c r="L7" s="1"/>
      <c r="N7" s="3">
        <f t="shared" si="0"/>
        <v>1</v>
      </c>
    </row>
    <row r="8" spans="1:14" ht="18" customHeight="1">
      <c r="A8" s="2" t="s">
        <v>60</v>
      </c>
      <c r="E8" s="1">
        <v>1</v>
      </c>
      <c r="J8" s="1"/>
      <c r="K8" s="1"/>
      <c r="L8" s="1"/>
      <c r="N8" s="3">
        <f t="shared" si="0"/>
        <v>1</v>
      </c>
    </row>
    <row r="9" spans="1:14" ht="18" customHeight="1">
      <c r="A9" s="2"/>
      <c r="J9" s="1"/>
      <c r="K9" s="1"/>
      <c r="L9" s="1"/>
      <c r="N9" s="3">
        <f t="shared" si="0"/>
        <v>0</v>
      </c>
    </row>
    <row r="10" spans="1:14" ht="18" customHeight="1">
      <c r="A10" s="2"/>
      <c r="J10" s="1"/>
      <c r="K10" s="1"/>
      <c r="L10" s="1"/>
      <c r="N10" s="3">
        <f t="shared" si="0"/>
        <v>0</v>
      </c>
    </row>
    <row r="11" spans="1:14" ht="18" customHeight="1">
      <c r="A11" s="2"/>
      <c r="J11" s="1"/>
      <c r="K11" s="1"/>
      <c r="L11" s="1"/>
      <c r="N11" s="3">
        <f t="shared" si="0"/>
        <v>0</v>
      </c>
    </row>
    <row r="12" spans="1:14" ht="18" customHeight="1">
      <c r="A12" s="2"/>
      <c r="J12" s="1"/>
      <c r="K12" s="1"/>
      <c r="L12" s="1"/>
      <c r="N12" s="3">
        <f aca="true" t="shared" si="1" ref="N12:N17">SUM(B12:L12)</f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2</v>
      </c>
      <c r="C22" s="1">
        <f aca="true" t="shared" si="2" ref="C22:L22">SUM(C3:C20)</f>
        <v>1</v>
      </c>
      <c r="D22" s="1">
        <f t="shared" si="2"/>
        <v>0</v>
      </c>
      <c r="E22" s="1">
        <f t="shared" si="2"/>
        <v>4</v>
      </c>
      <c r="F22" s="1">
        <f t="shared" si="2"/>
        <v>2</v>
      </c>
      <c r="G22" s="1">
        <f>SUM(G3:G20)</f>
        <v>2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11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42</v>
      </c>
      <c r="C3" s="1">
        <v>1</v>
      </c>
      <c r="G3" s="1">
        <v>1</v>
      </c>
      <c r="H3" s="1">
        <v>1</v>
      </c>
      <c r="J3" s="1"/>
      <c r="K3" s="1"/>
      <c r="L3" s="1"/>
      <c r="N3" s="3">
        <f aca="true" t="shared" si="0" ref="N3:N10">SUM(B3:L3)</f>
        <v>3</v>
      </c>
    </row>
    <row r="4" spans="1:14" ht="18" customHeight="1">
      <c r="A4" s="2" t="s">
        <v>53</v>
      </c>
      <c r="D4" s="1">
        <v>2</v>
      </c>
      <c r="J4" s="1"/>
      <c r="K4" s="1"/>
      <c r="L4" s="1"/>
      <c r="N4" s="3">
        <f t="shared" si="0"/>
        <v>2</v>
      </c>
    </row>
    <row r="5" spans="1:14" ht="18" customHeight="1">
      <c r="A5" s="2" t="s">
        <v>64</v>
      </c>
      <c r="F5" s="1">
        <v>1</v>
      </c>
      <c r="I5" s="1">
        <v>1</v>
      </c>
      <c r="J5" s="1"/>
      <c r="K5" s="1"/>
      <c r="L5" s="1"/>
      <c r="N5" s="3">
        <f t="shared" si="0"/>
        <v>2</v>
      </c>
    </row>
    <row r="6" spans="1:14" ht="18" customHeight="1">
      <c r="A6" s="2" t="s">
        <v>41</v>
      </c>
      <c r="C6" s="1">
        <v>1</v>
      </c>
      <c r="J6" s="1"/>
      <c r="K6" s="1"/>
      <c r="L6" s="1"/>
      <c r="N6" s="3">
        <f t="shared" si="0"/>
        <v>1</v>
      </c>
    </row>
    <row r="7" spans="1:14" ht="18" customHeight="1">
      <c r="A7" s="2" t="s">
        <v>86</v>
      </c>
      <c r="I7" s="1">
        <v>1</v>
      </c>
      <c r="J7" s="1"/>
      <c r="K7" s="1"/>
      <c r="L7" s="1"/>
      <c r="N7" s="3">
        <f t="shared" si="0"/>
        <v>1</v>
      </c>
    </row>
    <row r="8" spans="1:14" ht="18" customHeight="1">
      <c r="A8" s="2" t="s">
        <v>87</v>
      </c>
      <c r="I8" s="1">
        <v>1</v>
      </c>
      <c r="J8" s="1"/>
      <c r="K8" s="1"/>
      <c r="L8" s="1"/>
      <c r="N8" s="3">
        <f t="shared" si="0"/>
        <v>1</v>
      </c>
    </row>
    <row r="9" spans="1:14" ht="18" customHeight="1">
      <c r="A9" s="2" t="s">
        <v>82</v>
      </c>
      <c r="H9" s="1">
        <v>1</v>
      </c>
      <c r="J9" s="1"/>
      <c r="K9" s="1"/>
      <c r="L9" s="1"/>
      <c r="N9" s="3">
        <f t="shared" si="0"/>
        <v>1</v>
      </c>
    </row>
    <row r="10" spans="1:14" ht="18" customHeight="1">
      <c r="A10" s="2" t="s">
        <v>43</v>
      </c>
      <c r="C10" s="1">
        <v>1</v>
      </c>
      <c r="J10" s="1"/>
      <c r="K10" s="1"/>
      <c r="L10" s="1"/>
      <c r="N10" s="3">
        <f t="shared" si="0"/>
        <v>1</v>
      </c>
    </row>
    <row r="11" spans="1:14" ht="18" customHeight="1">
      <c r="A11" s="2"/>
      <c r="J11" s="1"/>
      <c r="K11" s="1"/>
      <c r="L11" s="1"/>
      <c r="N11" s="3">
        <f aca="true" t="shared" si="1" ref="N11:N17">SUM(B11:L11)</f>
        <v>0</v>
      </c>
    </row>
    <row r="12" spans="1:14" ht="18" customHeight="1">
      <c r="A12" s="2"/>
      <c r="J12" s="1"/>
      <c r="K12" s="1"/>
      <c r="L12" s="1"/>
      <c r="N12" s="3">
        <f t="shared" si="1"/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0</v>
      </c>
      <c r="C22" s="1">
        <f aca="true" t="shared" si="2" ref="C22:L22">SUM(C3:C20)</f>
        <v>3</v>
      </c>
      <c r="D22" s="1">
        <f t="shared" si="2"/>
        <v>2</v>
      </c>
      <c r="E22" s="1">
        <f t="shared" si="2"/>
        <v>0</v>
      </c>
      <c r="F22" s="1">
        <f t="shared" si="2"/>
        <v>1</v>
      </c>
      <c r="G22" s="1">
        <f>SUM(G3:G20)</f>
        <v>1</v>
      </c>
      <c r="H22" s="1">
        <f t="shared" si="2"/>
        <v>2</v>
      </c>
      <c r="I22" s="1">
        <f>SUM(I3:I20)</f>
        <v>3</v>
      </c>
      <c r="J22" s="1">
        <f t="shared" si="2"/>
        <v>0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12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37</v>
      </c>
      <c r="B3" s="1">
        <v>2</v>
      </c>
      <c r="E3" s="1">
        <v>1</v>
      </c>
      <c r="I3" s="1">
        <v>1</v>
      </c>
      <c r="J3" s="1"/>
      <c r="K3" s="1"/>
      <c r="L3" s="1"/>
      <c r="N3" s="3">
        <f>SUM(B3:L3)</f>
        <v>4</v>
      </c>
    </row>
    <row r="4" spans="1:14" ht="18" customHeight="1">
      <c r="A4" s="2" t="s">
        <v>39</v>
      </c>
      <c r="B4" s="1">
        <v>1</v>
      </c>
      <c r="D4" s="1">
        <v>1</v>
      </c>
      <c r="E4" s="1">
        <v>1</v>
      </c>
      <c r="G4" s="1">
        <v>1</v>
      </c>
      <c r="J4" s="1"/>
      <c r="K4" s="1"/>
      <c r="L4" s="1"/>
      <c r="N4" s="3">
        <f>SUM(B4:L4)</f>
        <v>4</v>
      </c>
    </row>
    <row r="5" spans="1:14" ht="18" customHeight="1">
      <c r="A5" s="2" t="s">
        <v>38</v>
      </c>
      <c r="B5" s="1">
        <v>1</v>
      </c>
      <c r="E5" s="1">
        <v>1</v>
      </c>
      <c r="J5" s="1"/>
      <c r="K5" s="1"/>
      <c r="L5" s="1"/>
      <c r="N5" s="3">
        <f aca="true" t="shared" si="0" ref="N5:N10">SUM(B5:L5)</f>
        <v>2</v>
      </c>
    </row>
    <row r="6" spans="1:14" ht="18" customHeight="1">
      <c r="A6" s="2" t="s">
        <v>36</v>
      </c>
      <c r="B6" s="1">
        <v>1</v>
      </c>
      <c r="J6" s="1"/>
      <c r="K6" s="1"/>
      <c r="L6" s="1"/>
      <c r="N6" s="3">
        <f t="shared" si="0"/>
        <v>1</v>
      </c>
    </row>
    <row r="7" spans="1:14" ht="18" customHeight="1">
      <c r="A7" s="2"/>
      <c r="J7" s="1"/>
      <c r="K7" s="1"/>
      <c r="L7" s="1"/>
      <c r="N7" s="3">
        <f t="shared" si="0"/>
        <v>0</v>
      </c>
    </row>
    <row r="8" spans="1:14" ht="18" customHeight="1">
      <c r="A8" s="2"/>
      <c r="J8" s="1"/>
      <c r="K8" s="1"/>
      <c r="L8" s="1"/>
      <c r="N8" s="3">
        <f t="shared" si="0"/>
        <v>0</v>
      </c>
    </row>
    <row r="9" spans="1:14" ht="18" customHeight="1">
      <c r="A9" s="2"/>
      <c r="J9" s="1"/>
      <c r="K9" s="1"/>
      <c r="L9" s="1"/>
      <c r="N9" s="3">
        <f t="shared" si="0"/>
        <v>0</v>
      </c>
    </row>
    <row r="10" spans="1:14" ht="18" customHeight="1">
      <c r="A10" s="2"/>
      <c r="J10" s="1"/>
      <c r="K10" s="1"/>
      <c r="L10" s="1"/>
      <c r="N10" s="3">
        <f t="shared" si="0"/>
        <v>0</v>
      </c>
    </row>
    <row r="11" spans="1:14" ht="18" customHeight="1">
      <c r="A11" s="2"/>
      <c r="J11" s="1"/>
      <c r="K11" s="1"/>
      <c r="L11" s="1"/>
      <c r="N11" s="3">
        <f aca="true" t="shared" si="1" ref="N11:N17">SUM(B11:L11)</f>
        <v>0</v>
      </c>
    </row>
    <row r="12" spans="1:14" ht="18" customHeight="1">
      <c r="A12" s="2"/>
      <c r="J12" s="1"/>
      <c r="K12" s="1"/>
      <c r="L12" s="1"/>
      <c r="N12" s="3">
        <f t="shared" si="1"/>
        <v>0</v>
      </c>
    </row>
    <row r="13" spans="1:14" ht="18" customHeight="1">
      <c r="A13" s="2"/>
      <c r="J13" s="1"/>
      <c r="K13" s="1"/>
      <c r="L13" s="1"/>
      <c r="N13" s="3">
        <f t="shared" si="1"/>
        <v>0</v>
      </c>
    </row>
    <row r="14" spans="1:14" ht="18" customHeight="1">
      <c r="A14" s="2"/>
      <c r="J14" s="1"/>
      <c r="K14" s="1"/>
      <c r="L14" s="1"/>
      <c r="N14" s="3">
        <f t="shared" si="1"/>
        <v>0</v>
      </c>
    </row>
    <row r="15" spans="1:14" ht="18" customHeight="1">
      <c r="A15" s="2"/>
      <c r="J15" s="1"/>
      <c r="K15" s="1"/>
      <c r="L15" s="1"/>
      <c r="N15" s="3">
        <f t="shared" si="1"/>
        <v>0</v>
      </c>
    </row>
    <row r="16" spans="1:14" ht="18" customHeight="1">
      <c r="A16" s="2"/>
      <c r="J16" s="1"/>
      <c r="K16" s="1"/>
      <c r="L16" s="1"/>
      <c r="N16" s="3">
        <f t="shared" si="1"/>
        <v>0</v>
      </c>
    </row>
    <row r="17" spans="1:14" ht="18" customHeight="1">
      <c r="A17" s="2"/>
      <c r="J17" s="1"/>
      <c r="K17" s="1"/>
      <c r="L17" s="1"/>
      <c r="N17" s="3">
        <f t="shared" si="1"/>
        <v>0</v>
      </c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SUM(B3:B20)</f>
        <v>5</v>
      </c>
      <c r="C22" s="1">
        <f aca="true" t="shared" si="2" ref="C22:L22">SUM(C3:C20)</f>
        <v>0</v>
      </c>
      <c r="D22" s="1">
        <f t="shared" si="2"/>
        <v>1</v>
      </c>
      <c r="E22" s="1">
        <f t="shared" si="2"/>
        <v>3</v>
      </c>
      <c r="F22" s="1">
        <f t="shared" si="2"/>
        <v>0</v>
      </c>
      <c r="G22" s="1">
        <f>SUM(G3:G20)</f>
        <v>1</v>
      </c>
      <c r="H22" s="1">
        <f t="shared" si="2"/>
        <v>0</v>
      </c>
      <c r="I22" s="1">
        <f>SUM(I3:I20)</f>
        <v>1</v>
      </c>
      <c r="J22" s="1">
        <f t="shared" si="2"/>
        <v>0</v>
      </c>
      <c r="K22" s="1">
        <f t="shared" si="2"/>
        <v>0</v>
      </c>
      <c r="L22" s="1">
        <f t="shared" si="2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:12" ht="15" customHeight="1">
      <c r="A26" s="2"/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2" ht="17.25">
      <c r="J30" s="1"/>
      <c r="K30" s="1"/>
      <c r="L30" s="1"/>
    </row>
    <row r="31" spans="10:14" ht="17.25">
      <c r="J31" s="1"/>
      <c r="K31" s="1"/>
      <c r="L31" s="1"/>
      <c r="N31" s="3">
        <f>SUM(N3:N30)</f>
        <v>11</v>
      </c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  <row r="41" spans="10:12" ht="17.25">
      <c r="J41" s="1"/>
      <c r="K41" s="1"/>
      <c r="L41" s="1"/>
    </row>
    <row r="42" spans="10:12" ht="17.25">
      <c r="J42" s="1"/>
      <c r="K42" s="1"/>
      <c r="L42" s="1"/>
    </row>
    <row r="43" spans="10:12" ht="17.25">
      <c r="J43" s="1"/>
      <c r="K43" s="1"/>
      <c r="L43" s="1"/>
    </row>
    <row r="44" spans="10:12" ht="17.25">
      <c r="J44" s="1"/>
      <c r="K44" s="1"/>
      <c r="L44" s="1"/>
    </row>
    <row r="45" spans="10:12" ht="17.25">
      <c r="J45" s="1"/>
      <c r="K45" s="1"/>
      <c r="L45" s="1"/>
    </row>
    <row r="46" spans="10:12" ht="17.25">
      <c r="J46" s="1"/>
      <c r="K46" s="1"/>
      <c r="L46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2" width="4.7109375" style="0" customWidth="1"/>
    <col min="13" max="13" width="5.28125" style="0" customWidth="1"/>
    <col min="14" max="14" width="9.140625" style="3" customWidth="1"/>
  </cols>
  <sheetData>
    <row r="1" spans="1:14" ht="17.25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77</v>
      </c>
      <c r="I2" s="15" t="s">
        <v>78</v>
      </c>
      <c r="J2" s="15" t="s">
        <v>79</v>
      </c>
      <c r="K2" s="15" t="s">
        <v>5</v>
      </c>
      <c r="L2" s="15" t="s">
        <v>6</v>
      </c>
      <c r="M2" s="14"/>
      <c r="N2" s="13" t="s">
        <v>1</v>
      </c>
    </row>
    <row r="3" spans="1:14" ht="18" customHeight="1">
      <c r="A3" s="2" t="s">
        <v>55</v>
      </c>
      <c r="E3" s="1">
        <v>2</v>
      </c>
      <c r="F3" s="1">
        <v>1</v>
      </c>
      <c r="J3" s="1"/>
      <c r="K3" s="1"/>
      <c r="L3" s="1"/>
      <c r="N3" s="3">
        <f>SUM(B3:L3)</f>
        <v>3</v>
      </c>
    </row>
    <row r="4" spans="1:14" ht="18" customHeight="1">
      <c r="A4" s="2" t="s">
        <v>34</v>
      </c>
      <c r="B4" s="1">
        <v>3</v>
      </c>
      <c r="J4" s="1"/>
      <c r="K4" s="1"/>
      <c r="L4" s="1"/>
      <c r="N4" s="3">
        <f>SUM(B4:L4)</f>
        <v>3</v>
      </c>
    </row>
    <row r="5" spans="1:14" ht="18" customHeight="1">
      <c r="A5" s="2" t="s">
        <v>56</v>
      </c>
      <c r="E5" s="1">
        <v>1</v>
      </c>
      <c r="H5" s="1">
        <v>1</v>
      </c>
      <c r="J5" s="1">
        <v>1</v>
      </c>
      <c r="K5" s="1"/>
      <c r="L5" s="1"/>
      <c r="M5" s="1"/>
      <c r="N5" s="3">
        <f>SUM(B5:L5)</f>
        <v>3</v>
      </c>
    </row>
    <row r="6" spans="1:14" ht="18" customHeight="1">
      <c r="A6" s="2" t="s">
        <v>45</v>
      </c>
      <c r="C6" s="1">
        <v>2</v>
      </c>
      <c r="J6" s="1"/>
      <c r="K6" s="1"/>
      <c r="L6" s="1"/>
      <c r="M6" s="1"/>
      <c r="N6" s="3">
        <f>SUM(B6:L6)</f>
        <v>2</v>
      </c>
    </row>
    <row r="7" spans="1:14" ht="18" customHeight="1">
      <c r="A7" s="2" t="s">
        <v>81</v>
      </c>
      <c r="H7" s="1">
        <v>1</v>
      </c>
      <c r="J7" s="1"/>
      <c r="K7" s="1"/>
      <c r="L7" s="1"/>
      <c r="N7" s="3">
        <f>SUM(B7:L7)</f>
        <v>1</v>
      </c>
    </row>
    <row r="8" spans="1:14" ht="18" customHeight="1">
      <c r="A8" s="2" t="s">
        <v>54</v>
      </c>
      <c r="D8" s="1">
        <v>1</v>
      </c>
      <c r="J8" s="1"/>
      <c r="K8" s="1"/>
      <c r="L8" s="1"/>
      <c r="N8" s="3">
        <f>SUM(B8:L8)</f>
        <v>1</v>
      </c>
    </row>
    <row r="9" spans="1:14" ht="18" customHeight="1">
      <c r="A9" s="2" t="s">
        <v>46</v>
      </c>
      <c r="C9" s="1">
        <v>1</v>
      </c>
      <c r="J9" s="1"/>
      <c r="K9" s="1"/>
      <c r="L9" s="1"/>
      <c r="N9" s="3">
        <f>SUM(B9:L9)</f>
        <v>1</v>
      </c>
    </row>
    <row r="10" spans="1:14" ht="18" customHeight="1">
      <c r="A10" s="2" t="s">
        <v>35</v>
      </c>
      <c r="B10" s="1">
        <v>1</v>
      </c>
      <c r="J10" s="1"/>
      <c r="K10" s="1"/>
      <c r="L10" s="1"/>
      <c r="N10" s="3">
        <f>SUM(B10:L10)</f>
        <v>1</v>
      </c>
    </row>
    <row r="11" spans="1:14" ht="18" customHeight="1">
      <c r="A11" s="2"/>
      <c r="J11" s="1"/>
      <c r="K11" s="1"/>
      <c r="L11" s="1"/>
      <c r="N11" s="3">
        <f aca="true" t="shared" si="0" ref="N11:N16">SUM(B11:L11)</f>
        <v>0</v>
      </c>
    </row>
    <row r="12" spans="1:14" ht="18" customHeight="1">
      <c r="A12" s="2"/>
      <c r="J12" s="1"/>
      <c r="K12" s="1"/>
      <c r="L12" s="1"/>
      <c r="N12" s="3">
        <f t="shared" si="0"/>
        <v>0</v>
      </c>
    </row>
    <row r="13" spans="1:14" ht="18" customHeight="1">
      <c r="A13" s="2"/>
      <c r="J13" s="1"/>
      <c r="K13" s="1"/>
      <c r="L13" s="1"/>
      <c r="N13" s="3">
        <f t="shared" si="0"/>
        <v>0</v>
      </c>
    </row>
    <row r="14" spans="1:14" ht="18" customHeight="1">
      <c r="A14" s="2"/>
      <c r="J14" s="1"/>
      <c r="K14" s="1"/>
      <c r="L14" s="1"/>
      <c r="N14" s="3">
        <f t="shared" si="0"/>
        <v>0</v>
      </c>
    </row>
    <row r="15" spans="1:14" ht="18" customHeight="1">
      <c r="A15" s="2"/>
      <c r="J15" s="1"/>
      <c r="K15" s="1"/>
      <c r="L15" s="1"/>
      <c r="N15" s="3">
        <f t="shared" si="0"/>
        <v>0</v>
      </c>
    </row>
    <row r="16" spans="1:14" ht="18" customHeight="1">
      <c r="A16" s="2"/>
      <c r="J16" s="1"/>
      <c r="K16" s="1"/>
      <c r="L16" s="1"/>
      <c r="N16" s="3">
        <f t="shared" si="0"/>
        <v>0</v>
      </c>
    </row>
    <row r="17" spans="1:12" ht="18" customHeight="1">
      <c r="A17" s="2"/>
      <c r="J17" s="1"/>
      <c r="K17" s="1"/>
      <c r="L17" s="1"/>
    </row>
    <row r="18" spans="1:12" ht="18" customHeight="1">
      <c r="A18" s="2"/>
      <c r="J18" s="1"/>
      <c r="K18" s="1"/>
      <c r="L18" s="1"/>
    </row>
    <row r="19" spans="1:12" ht="18" customHeight="1">
      <c r="A19" s="2"/>
      <c r="J19" s="1"/>
      <c r="K19" s="1"/>
      <c r="L19" s="1"/>
    </row>
    <row r="20" spans="1:12" ht="18" customHeight="1">
      <c r="A20" s="2"/>
      <c r="J20" s="1"/>
      <c r="K20" s="1"/>
      <c r="L20" s="1"/>
    </row>
    <row r="21" spans="1:12" ht="18" customHeight="1">
      <c r="A21" s="2"/>
      <c r="J21" s="1"/>
      <c r="K21" s="1"/>
      <c r="L21" s="1"/>
    </row>
    <row r="22" spans="1:12" ht="18" customHeight="1">
      <c r="A22" s="2"/>
      <c r="B22" s="1">
        <f>SUM(B3:B19)</f>
        <v>4</v>
      </c>
      <c r="C22" s="1">
        <f aca="true" t="shared" si="1" ref="C22:L22">SUM(C3:C19)</f>
        <v>3</v>
      </c>
      <c r="D22" s="1">
        <f t="shared" si="1"/>
        <v>1</v>
      </c>
      <c r="E22" s="1">
        <f t="shared" si="1"/>
        <v>3</v>
      </c>
      <c r="F22" s="1">
        <f t="shared" si="1"/>
        <v>1</v>
      </c>
      <c r="G22" s="1">
        <f>SUM(G3:G19)</f>
        <v>0</v>
      </c>
      <c r="H22" s="1">
        <f t="shared" si="1"/>
        <v>2</v>
      </c>
      <c r="I22" s="1">
        <f>SUM(I3:I19)</f>
        <v>0</v>
      </c>
      <c r="J22" s="1">
        <f t="shared" si="1"/>
        <v>1</v>
      </c>
      <c r="K22" s="1">
        <f t="shared" si="1"/>
        <v>0</v>
      </c>
      <c r="L22" s="1">
        <f t="shared" si="1"/>
        <v>0</v>
      </c>
    </row>
    <row r="23" spans="1:12" ht="15" customHeight="1">
      <c r="A23" s="2"/>
      <c r="J23" s="1"/>
      <c r="K23" s="1"/>
      <c r="L23" s="1"/>
    </row>
    <row r="24" spans="1:12" ht="15" customHeight="1">
      <c r="A24" s="2"/>
      <c r="J24" s="1"/>
      <c r="K24" s="1"/>
      <c r="L24" s="1"/>
    </row>
    <row r="25" spans="1:12" ht="15" customHeight="1">
      <c r="A25" s="2"/>
      <c r="J25" s="1"/>
      <c r="K25" s="1"/>
      <c r="L25" s="1"/>
    </row>
    <row r="26" spans="10:12" ht="17.25">
      <c r="J26" s="1"/>
      <c r="K26" s="1"/>
      <c r="L26" s="1"/>
    </row>
    <row r="27" spans="10:12" ht="17.25">
      <c r="J27" s="1"/>
      <c r="K27" s="1"/>
      <c r="L27" s="1"/>
    </row>
    <row r="28" spans="10:12" ht="17.25">
      <c r="J28" s="1"/>
      <c r="K28" s="1"/>
      <c r="L28" s="1"/>
    </row>
    <row r="29" spans="10:12" ht="17.25">
      <c r="J29" s="1"/>
      <c r="K29" s="1"/>
      <c r="L29" s="1"/>
    </row>
    <row r="30" spans="10:14" ht="17.25">
      <c r="J30" s="1"/>
      <c r="K30" s="1"/>
      <c r="L30" s="1"/>
      <c r="N30" s="3">
        <f>SUM(N3:N29)</f>
        <v>15</v>
      </c>
    </row>
    <row r="31" spans="10:12" ht="17.25">
      <c r="J31" s="1"/>
      <c r="K31" s="1"/>
      <c r="L31" s="1"/>
    </row>
    <row r="32" spans="10:12" ht="17.25">
      <c r="J32" s="1"/>
      <c r="K32" s="1"/>
      <c r="L32" s="1"/>
    </row>
    <row r="33" spans="10:12" ht="17.25">
      <c r="J33" s="1"/>
      <c r="K33" s="1"/>
      <c r="L33" s="1"/>
    </row>
    <row r="34" spans="10:12" ht="17.25">
      <c r="J34" s="1"/>
      <c r="K34" s="1"/>
      <c r="L34" s="1"/>
    </row>
    <row r="35" spans="10:12" ht="17.25">
      <c r="J35" s="1"/>
      <c r="K35" s="1"/>
      <c r="L35" s="1"/>
    </row>
    <row r="36" spans="10:12" ht="17.25">
      <c r="J36" s="1"/>
      <c r="K36" s="1"/>
      <c r="L36" s="1"/>
    </row>
    <row r="37" spans="10:12" ht="17.25">
      <c r="J37" s="1"/>
      <c r="K37" s="1"/>
      <c r="L37" s="1"/>
    </row>
    <row r="38" spans="10:12" ht="17.25">
      <c r="J38" s="1"/>
      <c r="K38" s="1"/>
      <c r="L38" s="1"/>
    </row>
    <row r="39" spans="10:12" ht="17.25">
      <c r="J39" s="1"/>
      <c r="K39" s="1"/>
      <c r="L39" s="1"/>
    </row>
    <row r="40" spans="10:12" ht="17.25">
      <c r="J40" s="1"/>
      <c r="K40" s="1"/>
      <c r="L40" s="1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</cp:lastModifiedBy>
  <cp:lastPrinted>2010-12-20T11:43:41Z</cp:lastPrinted>
  <dcterms:created xsi:type="dcterms:W3CDTF">2004-10-10T19:31:44Z</dcterms:created>
  <dcterms:modified xsi:type="dcterms:W3CDTF">2013-03-31T21:53:59Z</dcterms:modified>
  <cp:category/>
  <cp:version/>
  <cp:contentType/>
  <cp:contentStatus/>
</cp:coreProperties>
</file>